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AACA710-91E7-4735-A271-AF8932073D73}" xr6:coauthVersionLast="47" xr6:coauthVersionMax="47" xr10:uidLastSave="{00000000-0000-0000-0000-000000000000}"/>
  <workbookProtection workbookAlgorithmName="SHA-512" workbookHashValue="wFwjVckG9MP1uJYz37GBO4TUA2XNFfjUtL+Zqb1NdW7EgGc+QXulIFFfp8XRJsictsh3rY19+EBlCUFa/zMljA==" workbookSaltValue="/BsQGtHO4KOgrT8Iu8juYg==" workbookSpinCount="100000" lockStructure="1"/>
  <bookViews>
    <workbookView xWindow="-120" yWindow="-120" windowWidth="38640" windowHeight="15720" xr2:uid="{00000000-000D-0000-FFFF-FFFF00000000}"/>
  </bookViews>
  <sheets>
    <sheet name="Лот 1" sheetId="4" r:id="rId1"/>
    <sheet name="Лот 2" sheetId="9" r:id="rId2"/>
    <sheet name="Лот 3" sheetId="11" r:id="rId3"/>
    <sheet name="Лот 4" sheetId="12" r:id="rId4"/>
  </sheets>
  <calcPr calcId="191029"/>
</workbook>
</file>

<file path=xl/calcChain.xml><?xml version="1.0" encoding="utf-8"?>
<calcChain xmlns="http://schemas.openxmlformats.org/spreadsheetml/2006/main">
  <c r="AC8" i="4" l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AR8" i="4" s="1"/>
  <c r="AS8" i="4" s="1"/>
  <c r="AT8" i="4" s="1"/>
  <c r="AU8" i="4" s="1"/>
  <c r="AV8" i="4" s="1"/>
  <c r="AW8" i="4" s="1"/>
  <c r="AX8" i="4" s="1"/>
  <c r="AY8" i="4" s="1"/>
  <c r="AZ8" i="4" s="1"/>
  <c r="BA8" i="4" s="1"/>
  <c r="BB8" i="4" s="1"/>
  <c r="BC8" i="4" s="1"/>
  <c r="BD8" i="4" s="1"/>
  <c r="BE8" i="4" s="1"/>
  <c r="BF8" i="4" s="1"/>
  <c r="BG8" i="4" s="1"/>
  <c r="BH8" i="4" s="1"/>
  <c r="BI8" i="4" s="1"/>
  <c r="BJ8" i="4" s="1"/>
  <c r="BK8" i="4" s="1"/>
  <c r="BL8" i="4" s="1"/>
  <c r="BM8" i="4" s="1"/>
  <c r="BN8" i="4" s="1"/>
  <c r="BO8" i="4" s="1"/>
  <c r="E8" i="12" l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E8" i="11"/>
  <c r="F8" i="11" s="1"/>
  <c r="G8" i="11" s="1"/>
  <c r="H8" i="11" s="1"/>
  <c r="I8" i="11" s="1"/>
  <c r="J8" i="11" s="1"/>
  <c r="K8" i="11" s="1"/>
  <c r="L8" i="11" s="1"/>
  <c r="M8" i="11" s="1"/>
  <c r="N8" i="11" s="1"/>
  <c r="O8" i="11" s="1"/>
  <c r="P8" i="11" s="1"/>
  <c r="Q8" i="11" s="1"/>
  <c r="R8" i="11" s="1"/>
  <c r="E8" i="9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AF8" i="9" s="1"/>
  <c r="AG8" i="9" s="1"/>
  <c r="AH8" i="9" s="1"/>
  <c r="AI8" i="9" s="1"/>
  <c r="AJ8" i="9" s="1"/>
  <c r="AK8" i="9" s="1"/>
  <c r="AL8" i="9" s="1"/>
  <c r="AM8" i="9" s="1"/>
  <c r="AN8" i="9" s="1"/>
  <c r="AO8" i="9" s="1"/>
  <c r="AP8" i="9" s="1"/>
  <c r="AQ8" i="9" s="1"/>
  <c r="AR8" i="9" s="1"/>
  <c r="AS8" i="9" s="1"/>
  <c r="AT8" i="9" s="1"/>
  <c r="AU8" i="9" s="1"/>
  <c r="AV8" i="9" s="1"/>
  <c r="AW8" i="9" s="1"/>
  <c r="AX8" i="9" s="1"/>
  <c r="AY8" i="9" s="1"/>
  <c r="AZ8" i="9" s="1"/>
  <c r="BA8" i="9" s="1"/>
  <c r="BB8" i="9" s="1"/>
  <c r="BC8" i="9" s="1"/>
  <c r="BD8" i="9" s="1"/>
  <c r="BE8" i="9" s="1"/>
  <c r="BF8" i="9" s="1"/>
  <c r="BG8" i="9" s="1"/>
  <c r="BH8" i="9" s="1"/>
  <c r="BI8" i="9" s="1"/>
  <c r="BJ8" i="9" s="1"/>
  <c r="BK8" i="9" s="1"/>
  <c r="BL8" i="9" s="1"/>
  <c r="BM8" i="9" s="1"/>
  <c r="BN8" i="9" s="1"/>
  <c r="BO8" i="9" s="1"/>
  <c r="BP8" i="9" s="1"/>
  <c r="BQ8" i="9" s="1"/>
  <c r="BR8" i="9" s="1"/>
  <c r="BS8" i="9" s="1"/>
  <c r="BT8" i="9" s="1"/>
  <c r="BU8" i="9" s="1"/>
  <c r="BV8" i="9" s="1"/>
  <c r="BW8" i="9" s="1"/>
  <c r="BX8" i="9" s="1"/>
  <c r="BY8" i="9" s="1"/>
  <c r="BZ8" i="9" s="1"/>
  <c r="CA8" i="9" s="1"/>
  <c r="CB8" i="9" s="1"/>
  <c r="CC8" i="9" s="1"/>
  <c r="CD8" i="9" s="1"/>
  <c r="CE8" i="9" s="1"/>
  <c r="CF8" i="9" s="1"/>
  <c r="CG8" i="9" s="1"/>
  <c r="CH8" i="9" s="1"/>
  <c r="CI8" i="9" s="1"/>
  <c r="CJ8" i="9" s="1"/>
  <c r="CK8" i="9" s="1"/>
  <c r="CL8" i="9" s="1"/>
  <c r="CM8" i="9" s="1"/>
  <c r="CN8" i="9" s="1"/>
  <c r="CO8" i="9" s="1"/>
  <c r="CP8" i="9" s="1"/>
  <c r="CQ8" i="9" s="1"/>
  <c r="CR8" i="9" s="1"/>
  <c r="CS8" i="9" s="1"/>
  <c r="CT8" i="9" s="1"/>
  <c r="CU8" i="9" s="1"/>
  <c r="CV8" i="9" s="1"/>
  <c r="CW8" i="9" s="1"/>
  <c r="CX8" i="9" s="1"/>
  <c r="CY8" i="9" s="1"/>
  <c r="CZ8" i="9" s="1"/>
  <c r="DA8" i="9" s="1"/>
  <c r="DB8" i="9" s="1"/>
  <c r="DC8" i="9" s="1"/>
  <c r="DD8" i="9" s="1"/>
  <c r="DE8" i="9" s="1"/>
  <c r="DF8" i="9" s="1"/>
  <c r="DG8" i="9" s="1"/>
  <c r="DH8" i="9" s="1"/>
  <c r="DI8" i="9" s="1"/>
  <c r="DJ8" i="9" s="1"/>
  <c r="DK8" i="9" s="1"/>
  <c r="DL8" i="9" s="1"/>
  <c r="DM8" i="9" s="1"/>
  <c r="DN8" i="9" s="1"/>
  <c r="DO8" i="9" s="1"/>
  <c r="DP8" i="9" s="1"/>
  <c r="DQ8" i="9" s="1"/>
  <c r="DR8" i="9" s="1"/>
  <c r="DS8" i="9" s="1"/>
  <c r="DT8" i="9" s="1"/>
  <c r="DU8" i="9" s="1"/>
  <c r="DV8" i="9" s="1"/>
  <c r="DW8" i="9" s="1"/>
  <c r="DX8" i="9" s="1"/>
  <c r="DY8" i="9" s="1"/>
  <c r="DZ8" i="9" s="1"/>
  <c r="EA8" i="9" s="1"/>
  <c r="EB8" i="9" s="1"/>
  <c r="EC8" i="9" s="1"/>
  <c r="ED8" i="9" s="1"/>
  <c r="EE8" i="9" s="1"/>
  <c r="EF8" i="9" s="1"/>
  <c r="EG8" i="9" s="1"/>
  <c r="EH8" i="9" s="1"/>
  <c r="EI8" i="9" s="1"/>
  <c r="EJ8" i="9" s="1"/>
  <c r="EK8" i="9" s="1"/>
  <c r="EL8" i="9" s="1"/>
  <c r="EM8" i="9" s="1"/>
  <c r="EN8" i="9" s="1"/>
  <c r="EO8" i="9" s="1"/>
  <c r="EP8" i="9" s="1"/>
  <c r="EQ8" i="9" s="1"/>
  <c r="ER8" i="9" s="1"/>
  <c r="ES8" i="9" s="1"/>
  <c r="ET8" i="9" s="1"/>
  <c r="EU8" i="9" s="1"/>
  <c r="EV8" i="9" s="1"/>
  <c r="EW8" i="9" s="1"/>
  <c r="EX8" i="9" s="1"/>
  <c r="EY8" i="9" s="1"/>
  <c r="EZ8" i="9" s="1"/>
  <c r="FA8" i="9" s="1"/>
  <c r="FB8" i="9" s="1"/>
  <c r="FC8" i="9" s="1"/>
  <c r="FD8" i="9" s="1"/>
  <c r="FE8" i="9" s="1"/>
  <c r="FF8" i="9" s="1"/>
  <c r="FG8" i="9" s="1"/>
  <c r="FH8" i="9" s="1"/>
  <c r="FI8" i="9" s="1"/>
  <c r="FJ8" i="9" s="1"/>
  <c r="FK8" i="9" s="1"/>
  <c r="FL8" i="9" s="1"/>
  <c r="FM8" i="9" s="1"/>
  <c r="FN8" i="9" s="1"/>
  <c r="FO8" i="9" s="1"/>
  <c r="FP8" i="9" s="1"/>
  <c r="FQ8" i="9" s="1"/>
  <c r="FR8" i="9" s="1"/>
  <c r="FS8" i="9" s="1"/>
  <c r="FT8" i="9" s="1"/>
  <c r="FU8" i="9" s="1"/>
  <c r="FV8" i="9" s="1"/>
  <c r="FW8" i="9" s="1"/>
  <c r="FX8" i="9" s="1"/>
  <c r="FY8" i="9" s="1"/>
  <c r="FZ8" i="9" s="1"/>
  <c r="GA8" i="9" s="1"/>
  <c r="GB8" i="9" s="1"/>
  <c r="GC8" i="9" s="1"/>
  <c r="GD8" i="9" s="1"/>
  <c r="GE8" i="9" s="1"/>
  <c r="GF8" i="9" s="1"/>
  <c r="GG8" i="9" s="1"/>
  <c r="GH8" i="9" s="1"/>
  <c r="GI8" i="9" s="1"/>
  <c r="GJ8" i="9" s="1"/>
  <c r="GK8" i="9" s="1"/>
  <c r="GL8" i="9" s="1"/>
  <c r="GM8" i="9" s="1"/>
  <c r="GN8" i="9" s="1"/>
  <c r="GO8" i="9" s="1"/>
  <c r="GP8" i="9" s="1"/>
  <c r="GQ8" i="9" s="1"/>
  <c r="GR8" i="9" s="1"/>
  <c r="GS8" i="9" s="1"/>
  <c r="GT8" i="9" s="1"/>
  <c r="GU8" i="9" s="1"/>
  <c r="GV8" i="9" s="1"/>
  <c r="GW8" i="9" s="1"/>
  <c r="GX8" i="9" s="1"/>
  <c r="GY8" i="9" s="1"/>
  <c r="GZ8" i="9" s="1"/>
  <c r="HA8" i="9" s="1"/>
  <c r="HB8" i="9" s="1"/>
  <c r="HC8" i="9" s="1"/>
  <c r="HD8" i="9" s="1"/>
  <c r="HE8" i="9" s="1"/>
  <c r="HF8" i="9" s="1"/>
  <c r="HG8" i="9" s="1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S8" i="11" l="1"/>
  <c r="R8" i="12"/>
  <c r="AD8" i="12"/>
  <c r="T8" i="11" l="1"/>
  <c r="S8" i="12"/>
  <c r="AE8" i="12"/>
  <c r="U8" i="11" l="1"/>
  <c r="T8" i="12"/>
  <c r="AF8" i="12"/>
  <c r="V8" i="11" l="1"/>
  <c r="U8" i="12"/>
  <c r="AG8" i="12"/>
  <c r="W8" i="11" l="1"/>
  <c r="V8" i="12"/>
  <c r="AH8" i="12"/>
  <c r="X8" i="11" l="1"/>
  <c r="W8" i="12"/>
  <c r="AI8" i="12"/>
  <c r="Z8" i="11" l="1"/>
  <c r="AA8" i="11" s="1"/>
  <c r="AB8" i="11" s="1"/>
  <c r="AC8" i="11" s="1"/>
  <c r="AD8" i="11" s="1"/>
  <c r="AE8" i="11" s="1"/>
  <c r="AF8" i="11" s="1"/>
  <c r="AG8" i="11" s="1"/>
  <c r="AH8" i="11" s="1"/>
  <c r="AI8" i="11" s="1"/>
  <c r="AJ8" i="11" s="1"/>
  <c r="AK8" i="11" s="1"/>
  <c r="AL8" i="11" s="1"/>
  <c r="AM8" i="11" s="1"/>
  <c r="AN8" i="11" s="1"/>
  <c r="AO8" i="11" s="1"/>
  <c r="AP8" i="11" s="1"/>
  <c r="AQ8" i="11" s="1"/>
  <c r="AR8" i="11" s="1"/>
  <c r="AS8" i="11" s="1"/>
  <c r="AT8" i="11" s="1"/>
  <c r="AU8" i="11" s="1"/>
  <c r="AV8" i="11" s="1"/>
  <c r="AW8" i="11" s="1"/>
  <c r="AX8" i="11" s="1"/>
  <c r="AY8" i="11" s="1"/>
  <c r="AZ8" i="11" s="1"/>
  <c r="BA8" i="11" s="1"/>
  <c r="BB8" i="11" s="1"/>
  <c r="BC8" i="11" s="1"/>
  <c r="BD8" i="11" s="1"/>
  <c r="BE8" i="11" s="1"/>
  <c r="BF8" i="11" s="1"/>
  <c r="BG8" i="11" s="1"/>
  <c r="BH8" i="11" s="1"/>
  <c r="BI8" i="11" s="1"/>
  <c r="BJ8" i="11" s="1"/>
  <c r="BK8" i="11" s="1"/>
  <c r="BL8" i="11" s="1"/>
  <c r="BM8" i="11" s="1"/>
  <c r="BN8" i="11" s="1"/>
  <c r="BO8" i="11" s="1"/>
  <c r="BP8" i="11" s="1"/>
  <c r="BQ8" i="11" s="1"/>
  <c r="BR8" i="11" s="1"/>
  <c r="BS8" i="11" s="1"/>
  <c r="BT8" i="11" s="1"/>
  <c r="BU8" i="11" s="1"/>
  <c r="BV8" i="11" s="1"/>
  <c r="BW8" i="11" s="1"/>
  <c r="BX8" i="11" s="1"/>
  <c r="BY8" i="11" s="1"/>
  <c r="BZ8" i="11" s="1"/>
  <c r="CA8" i="11" s="1"/>
  <c r="CB8" i="11" s="1"/>
  <c r="CC8" i="11" s="1"/>
  <c r="CD8" i="11" s="1"/>
  <c r="CE8" i="11" s="1"/>
  <c r="CF8" i="11" s="1"/>
  <c r="CG8" i="11" s="1"/>
  <c r="CH8" i="11" s="1"/>
  <c r="CI8" i="11" s="1"/>
  <c r="CJ8" i="11" s="1"/>
  <c r="CK8" i="11" s="1"/>
  <c r="CL8" i="11" s="1"/>
  <c r="CM8" i="11" s="1"/>
  <c r="CN8" i="11" s="1"/>
  <c r="CO8" i="11" s="1"/>
  <c r="CP8" i="11" s="1"/>
  <c r="CQ8" i="11" s="1"/>
  <c r="CR8" i="11" s="1"/>
  <c r="CS8" i="11" s="1"/>
  <c r="CT8" i="11" s="1"/>
  <c r="CU8" i="11" s="1"/>
  <c r="CV8" i="11" s="1"/>
  <c r="CW8" i="11" s="1"/>
  <c r="CX8" i="11" s="1"/>
  <c r="CY8" i="11" s="1"/>
  <c r="CZ8" i="11" s="1"/>
  <c r="DA8" i="11" s="1"/>
  <c r="DB8" i="11" s="1"/>
  <c r="DC8" i="11" s="1"/>
  <c r="DD8" i="11" s="1"/>
  <c r="DE8" i="11" s="1"/>
  <c r="DF8" i="11" s="1"/>
  <c r="DG8" i="11" s="1"/>
  <c r="DH8" i="11" s="1"/>
  <c r="DI8" i="11" s="1"/>
  <c r="DJ8" i="11" s="1"/>
  <c r="DK8" i="11" s="1"/>
  <c r="DL8" i="11" s="1"/>
  <c r="DM8" i="11" s="1"/>
  <c r="DN8" i="11" s="1"/>
  <c r="DO8" i="11" s="1"/>
  <c r="DP8" i="11" s="1"/>
  <c r="DQ8" i="11" s="1"/>
  <c r="DR8" i="11" s="1"/>
  <c r="DS8" i="11" s="1"/>
  <c r="DT8" i="11" s="1"/>
  <c r="DU8" i="11" s="1"/>
  <c r="DV8" i="11" s="1"/>
  <c r="DW8" i="11" s="1"/>
  <c r="DX8" i="11" s="1"/>
  <c r="DY8" i="11" s="1"/>
  <c r="DZ8" i="11" s="1"/>
  <c r="EA8" i="11" s="1"/>
  <c r="EB8" i="11" s="1"/>
  <c r="EC8" i="11" s="1"/>
  <c r="ED8" i="11" s="1"/>
  <c r="EE8" i="11" s="1"/>
  <c r="EF8" i="11" s="1"/>
  <c r="EG8" i="11" s="1"/>
  <c r="EH8" i="11" s="1"/>
  <c r="EI8" i="11" s="1"/>
  <c r="EJ8" i="11" s="1"/>
  <c r="EK8" i="11" s="1"/>
  <c r="EL8" i="11" s="1"/>
  <c r="EM8" i="11" s="1"/>
  <c r="EN8" i="11" s="1"/>
  <c r="EO8" i="11" s="1"/>
  <c r="EP8" i="11" s="1"/>
  <c r="EQ8" i="11" s="1"/>
  <c r="ER8" i="11" s="1"/>
  <c r="ES8" i="11" s="1"/>
  <c r="ET8" i="11" s="1"/>
  <c r="EU8" i="11" s="1"/>
  <c r="EV8" i="11" s="1"/>
  <c r="EW8" i="11" s="1"/>
  <c r="EX8" i="11" s="1"/>
  <c r="EY8" i="11" s="1"/>
  <c r="EZ8" i="11" s="1"/>
  <c r="FA8" i="11" s="1"/>
  <c r="FB8" i="11" s="1"/>
  <c r="FC8" i="11" s="1"/>
  <c r="FD8" i="11" s="1"/>
  <c r="FE8" i="11" s="1"/>
  <c r="FF8" i="11" s="1"/>
  <c r="FG8" i="11" s="1"/>
  <c r="FH8" i="11" s="1"/>
  <c r="FI8" i="11" s="1"/>
  <c r="FJ8" i="11" s="1"/>
  <c r="FK8" i="11" s="1"/>
  <c r="FL8" i="11" s="1"/>
  <c r="FM8" i="11" s="1"/>
  <c r="FN8" i="11" s="1"/>
  <c r="FO8" i="11" s="1"/>
  <c r="FP8" i="11" s="1"/>
  <c r="FQ8" i="11" s="1"/>
  <c r="FR8" i="11" s="1"/>
  <c r="FS8" i="11" s="1"/>
  <c r="FT8" i="11" s="1"/>
  <c r="FU8" i="11" s="1"/>
  <c r="FV8" i="11" s="1"/>
  <c r="FW8" i="11" s="1"/>
  <c r="FX8" i="11" s="1"/>
  <c r="FY8" i="11" s="1"/>
  <c r="FZ8" i="11" s="1"/>
  <c r="GA8" i="11" s="1"/>
  <c r="GB8" i="11" s="1"/>
  <c r="GC8" i="11" s="1"/>
  <c r="GD8" i="11" s="1"/>
  <c r="GE8" i="11" s="1"/>
  <c r="GF8" i="11" s="1"/>
  <c r="GG8" i="11" s="1"/>
  <c r="GH8" i="11" s="1"/>
  <c r="GI8" i="11" s="1"/>
  <c r="GJ8" i="11" s="1"/>
  <c r="GK8" i="11" s="1"/>
  <c r="GL8" i="11" s="1"/>
  <c r="GM8" i="11" s="1"/>
  <c r="GN8" i="11" s="1"/>
  <c r="GO8" i="11" s="1"/>
  <c r="GP8" i="11" s="1"/>
  <c r="GQ8" i="11" s="1"/>
  <c r="GR8" i="11" s="1"/>
  <c r="GS8" i="11" s="1"/>
  <c r="GT8" i="11" s="1"/>
  <c r="GU8" i="11" s="1"/>
  <c r="GV8" i="11" s="1"/>
  <c r="GW8" i="11" s="1"/>
  <c r="GX8" i="11" s="1"/>
  <c r="GY8" i="11" s="1"/>
  <c r="GZ8" i="11" s="1"/>
  <c r="HA8" i="11" s="1"/>
  <c r="HB8" i="11" s="1"/>
  <c r="HC8" i="11" s="1"/>
  <c r="HD8" i="11" s="1"/>
  <c r="HE8" i="11" s="1"/>
  <c r="HF8" i="11" s="1"/>
  <c r="HG8" i="11" s="1"/>
  <c r="HH8" i="11" s="1"/>
  <c r="HI8" i="11" s="1"/>
  <c r="HJ8" i="11" s="1"/>
  <c r="HK8" i="11" s="1"/>
  <c r="HL8" i="11" s="1"/>
  <c r="HM8" i="11" s="1"/>
  <c r="HN8" i="11" s="1"/>
  <c r="HO8" i="11" s="1"/>
  <c r="HP8" i="11" s="1"/>
  <c r="HQ8" i="11" s="1"/>
  <c r="HR8" i="11" s="1"/>
  <c r="HS8" i="11" s="1"/>
  <c r="HT8" i="11" s="1"/>
  <c r="HU8" i="11" s="1"/>
  <c r="HV8" i="11" s="1"/>
  <c r="HW8" i="11" s="1"/>
  <c r="HX8" i="11" s="1"/>
  <c r="HY8" i="11" s="1"/>
  <c r="HZ8" i="11" s="1"/>
  <c r="IA8" i="11" s="1"/>
  <c r="IB8" i="11" s="1"/>
  <c r="IC8" i="11" s="1"/>
  <c r="ID8" i="11" s="1"/>
  <c r="IE8" i="11" s="1"/>
  <c r="IF8" i="11" s="1"/>
  <c r="IG8" i="11" s="1"/>
  <c r="IH8" i="11" s="1"/>
  <c r="II8" i="11" s="1"/>
  <c r="IJ8" i="11" s="1"/>
  <c r="IK8" i="11" s="1"/>
  <c r="IL8" i="11" s="1"/>
  <c r="IM8" i="11" s="1"/>
  <c r="IN8" i="11" s="1"/>
  <c r="IO8" i="11" s="1"/>
  <c r="IP8" i="11" s="1"/>
  <c r="IQ8" i="11" s="1"/>
  <c r="IR8" i="11" s="1"/>
  <c r="IS8" i="11" s="1"/>
  <c r="IT8" i="11" s="1"/>
  <c r="IU8" i="11" s="1"/>
  <c r="IV8" i="11" s="1"/>
  <c r="IW8" i="11" s="1"/>
  <c r="IX8" i="11" s="1"/>
  <c r="IY8" i="11" s="1"/>
  <c r="IZ8" i="11" s="1"/>
  <c r="JA8" i="11" s="1"/>
  <c r="JB8" i="11" s="1"/>
  <c r="JC8" i="11" s="1"/>
  <c r="JD8" i="11" s="1"/>
  <c r="JE8" i="11" s="1"/>
  <c r="JF8" i="11" s="1"/>
  <c r="JG8" i="11" s="1"/>
  <c r="JH8" i="11" s="1"/>
  <c r="JI8" i="11" s="1"/>
  <c r="JJ8" i="11" s="1"/>
  <c r="JK8" i="11" s="1"/>
  <c r="JL8" i="11" s="1"/>
  <c r="JM8" i="11" s="1"/>
  <c r="JN8" i="11" s="1"/>
  <c r="JO8" i="11" s="1"/>
  <c r="JP8" i="11" s="1"/>
  <c r="JQ8" i="11" s="1"/>
  <c r="JR8" i="11" s="1"/>
  <c r="JS8" i="11" s="1"/>
  <c r="JT8" i="11" s="1"/>
  <c r="JU8" i="11" s="1"/>
  <c r="JV8" i="11" s="1"/>
  <c r="JW8" i="11" s="1"/>
  <c r="JX8" i="11" s="1"/>
  <c r="JY8" i="11" s="1"/>
  <c r="JZ8" i="11" s="1"/>
  <c r="KA8" i="11" s="1"/>
  <c r="KB8" i="11" s="1"/>
  <c r="KC8" i="11" s="1"/>
  <c r="KD8" i="11" s="1"/>
  <c r="KE8" i="11" s="1"/>
  <c r="KF8" i="11" s="1"/>
  <c r="KG8" i="11" s="1"/>
  <c r="KH8" i="11" s="1"/>
  <c r="KI8" i="11" s="1"/>
  <c r="KJ8" i="11" s="1"/>
  <c r="KK8" i="11" s="1"/>
  <c r="KL8" i="11" s="1"/>
  <c r="KM8" i="11" s="1"/>
  <c r="KN8" i="11" s="1"/>
  <c r="KO8" i="11" s="1"/>
  <c r="KP8" i="11" s="1"/>
  <c r="KQ8" i="11" s="1"/>
  <c r="KR8" i="11" s="1"/>
  <c r="KS8" i="11" s="1"/>
  <c r="KT8" i="11" s="1"/>
  <c r="KU8" i="11" s="1"/>
  <c r="KV8" i="11" s="1"/>
  <c r="KW8" i="11" s="1"/>
  <c r="KX8" i="11" s="1"/>
  <c r="KY8" i="11" s="1"/>
  <c r="KZ8" i="11" s="1"/>
  <c r="LA8" i="11" s="1"/>
  <c r="LB8" i="11" s="1"/>
  <c r="LC8" i="11" s="1"/>
  <c r="LD8" i="11" s="1"/>
  <c r="LE8" i="11" s="1"/>
  <c r="LF8" i="11" s="1"/>
  <c r="LG8" i="11" s="1"/>
  <c r="LH8" i="11" s="1"/>
  <c r="LI8" i="11" s="1"/>
  <c r="LJ8" i="11" s="1"/>
  <c r="LK8" i="11" s="1"/>
  <c r="LL8" i="11" s="1"/>
  <c r="LM8" i="11" s="1"/>
  <c r="LN8" i="11" s="1"/>
  <c r="LO8" i="11" s="1"/>
  <c r="LP8" i="11" s="1"/>
  <c r="LQ8" i="11" s="1"/>
  <c r="LR8" i="11" s="1"/>
  <c r="LS8" i="11" s="1"/>
  <c r="LT8" i="11" s="1"/>
  <c r="LU8" i="11" s="1"/>
  <c r="LV8" i="11" s="1"/>
  <c r="LW8" i="11" s="1"/>
  <c r="LX8" i="11" s="1"/>
  <c r="LY8" i="11" s="1"/>
  <c r="LZ8" i="11" s="1"/>
  <c r="MA8" i="11" s="1"/>
  <c r="MB8" i="11" s="1"/>
  <c r="MC8" i="11" s="1"/>
  <c r="MD8" i="11" s="1"/>
  <c r="ME8" i="11" s="1"/>
  <c r="MF8" i="11" s="1"/>
  <c r="MG8" i="11" s="1"/>
  <c r="MH8" i="11" s="1"/>
  <c r="MI8" i="11" s="1"/>
  <c r="MJ8" i="11" s="1"/>
  <c r="MK8" i="11" s="1"/>
  <c r="ML8" i="11" s="1"/>
  <c r="MM8" i="11" s="1"/>
  <c r="MN8" i="11" s="1"/>
  <c r="MO8" i="11" s="1"/>
  <c r="MP8" i="11" s="1"/>
  <c r="MQ8" i="11" s="1"/>
  <c r="MR8" i="11" s="1"/>
  <c r="MS8" i="11" s="1"/>
  <c r="MT8" i="11" s="1"/>
  <c r="MU8" i="11" s="1"/>
  <c r="MV8" i="11" s="1"/>
  <c r="MW8" i="11" s="1"/>
  <c r="MX8" i="11" s="1"/>
  <c r="MY8" i="11" s="1"/>
  <c r="MZ8" i="11" s="1"/>
  <c r="NA8" i="11" s="1"/>
  <c r="NB8" i="11" s="1"/>
  <c r="NC8" i="11" s="1"/>
  <c r="ND8" i="11" s="1"/>
  <c r="X8" i="12"/>
  <c r="AK8" i="12" s="1"/>
  <c r="AL8" i="12" s="1"/>
  <c r="AM8" i="12" s="1"/>
  <c r="AN8" i="12" s="1"/>
  <c r="AO8" i="12" s="1"/>
  <c r="AP8" i="12" s="1"/>
  <c r="AQ8" i="12" s="1"/>
  <c r="AR8" i="12" s="1"/>
  <c r="AS8" i="12" s="1"/>
  <c r="AT8" i="12" s="1"/>
  <c r="AU8" i="12" s="1"/>
  <c r="AV8" i="12" s="1"/>
  <c r="AW8" i="12" s="1"/>
  <c r="AX8" i="12" s="1"/>
  <c r="AY8" i="12" s="1"/>
  <c r="AZ8" i="12" s="1"/>
  <c r="BA8" i="12" s="1"/>
  <c r="BB8" i="12" s="1"/>
  <c r="BC8" i="12" s="1"/>
  <c r="BD8" i="12" s="1"/>
  <c r="BE8" i="12" s="1"/>
  <c r="BF8" i="12" s="1"/>
  <c r="BG8" i="12" s="1"/>
  <c r="BH8" i="12" s="1"/>
  <c r="BI8" i="12" s="1"/>
  <c r="BJ8" i="12" s="1"/>
  <c r="BK8" i="12" s="1"/>
  <c r="BL8" i="12" s="1"/>
  <c r="BM8" i="12" s="1"/>
  <c r="BN8" i="12" s="1"/>
  <c r="BO8" i="12" s="1"/>
  <c r="BP8" i="12" s="1"/>
  <c r="BQ8" i="12" s="1"/>
  <c r="BR8" i="12" s="1"/>
  <c r="BS8" i="12" s="1"/>
  <c r="BT8" i="12" s="1"/>
  <c r="BU8" i="12" s="1"/>
  <c r="BV8" i="12" s="1"/>
  <c r="BW8" i="12" s="1"/>
  <c r="BX8" i="12" s="1"/>
  <c r="BY8" i="12" s="1"/>
  <c r="BZ8" i="12" s="1"/>
  <c r="CA8" i="12" s="1"/>
  <c r="CB8" i="12" s="1"/>
  <c r="CC8" i="12" s="1"/>
  <c r="CD8" i="12" s="1"/>
  <c r="CE8" i="12" s="1"/>
  <c r="CF8" i="12" s="1"/>
  <c r="CG8" i="12" s="1"/>
  <c r="CH8" i="12" s="1"/>
  <c r="CI8" i="12" s="1"/>
  <c r="CJ8" i="12" s="1"/>
  <c r="CK8" i="12" s="1"/>
  <c r="CL8" i="12" s="1"/>
  <c r="CM8" i="12" s="1"/>
  <c r="CN8" i="12" s="1"/>
  <c r="CO8" i="12" s="1"/>
  <c r="CP8" i="12" s="1"/>
  <c r="CQ8" i="12" s="1"/>
  <c r="CR8" i="12" s="1"/>
  <c r="CS8" i="12" s="1"/>
  <c r="CT8" i="12" s="1"/>
  <c r="CU8" i="12" s="1"/>
  <c r="CV8" i="12" s="1"/>
  <c r="CW8" i="12" s="1"/>
  <c r="CX8" i="12" s="1"/>
  <c r="CY8" i="12" s="1"/>
  <c r="CZ8" i="12" s="1"/>
  <c r="DA8" i="12" s="1"/>
  <c r="DB8" i="12" s="1"/>
  <c r="DC8" i="12" s="1"/>
  <c r="DD8" i="12" s="1"/>
  <c r="DE8" i="12" s="1"/>
  <c r="DF8" i="12" s="1"/>
  <c r="DG8" i="12" s="1"/>
  <c r="DH8" i="12" s="1"/>
  <c r="DI8" i="12" s="1"/>
  <c r="DJ8" i="12" s="1"/>
  <c r="DK8" i="12" s="1"/>
  <c r="DL8" i="12" s="1"/>
  <c r="DM8" i="12" s="1"/>
  <c r="DN8" i="12" s="1"/>
  <c r="DO8" i="12" s="1"/>
  <c r="DP8" i="12" s="1"/>
  <c r="DQ8" i="12" s="1"/>
  <c r="DR8" i="12" s="1"/>
  <c r="DS8" i="12" s="1"/>
  <c r="DT8" i="12" s="1"/>
  <c r="DU8" i="12" s="1"/>
  <c r="DV8" i="12" s="1"/>
  <c r="DW8" i="12" s="1"/>
  <c r="DX8" i="12" s="1"/>
  <c r="DY8" i="12" s="1"/>
  <c r="DZ8" i="12" s="1"/>
  <c r="EA8" i="12" s="1"/>
  <c r="EB8" i="12" s="1"/>
  <c r="EC8" i="12" s="1"/>
  <c r="ED8" i="12" s="1"/>
  <c r="EE8" i="12" s="1"/>
  <c r="EF8" i="12" s="1"/>
  <c r="EG8" i="12" s="1"/>
  <c r="EH8" i="12" s="1"/>
  <c r="EI8" i="12" s="1"/>
  <c r="EJ8" i="12" s="1"/>
  <c r="EK8" i="12" s="1"/>
  <c r="EL8" i="12" s="1"/>
  <c r="EM8" i="12" s="1"/>
  <c r="EN8" i="12" s="1"/>
  <c r="EO8" i="12" s="1"/>
  <c r="EP8" i="12" s="1"/>
  <c r="EQ8" i="12" s="1"/>
  <c r="ER8" i="12" s="1"/>
  <c r="ES8" i="12" s="1"/>
  <c r="ET8" i="12" s="1"/>
  <c r="EU8" i="12" s="1"/>
  <c r="EV8" i="12" s="1"/>
  <c r="EW8" i="12" s="1"/>
  <c r="EX8" i="12" s="1"/>
  <c r="EY8" i="12" s="1"/>
  <c r="EZ8" i="12" s="1"/>
  <c r="FA8" i="12" s="1"/>
  <c r="FB8" i="12" s="1"/>
  <c r="FC8" i="12" s="1"/>
  <c r="FD8" i="12" s="1"/>
  <c r="FE8" i="12" s="1"/>
  <c r="FF8" i="12" s="1"/>
  <c r="FG8" i="12" s="1"/>
  <c r="FH8" i="12" s="1"/>
  <c r="FI8" i="12" s="1"/>
  <c r="FJ8" i="12" s="1"/>
  <c r="FK8" i="12" s="1"/>
  <c r="FL8" i="12" s="1"/>
  <c r="FM8" i="12" s="1"/>
  <c r="FN8" i="12" s="1"/>
  <c r="FO8" i="12" s="1"/>
  <c r="FP8" i="12" s="1"/>
  <c r="FQ8" i="12" s="1"/>
  <c r="FR8" i="12" s="1"/>
  <c r="FS8" i="12" s="1"/>
  <c r="FT8" i="12" s="1"/>
  <c r="FU8" i="12" s="1"/>
  <c r="FV8" i="12" s="1"/>
  <c r="FW8" i="12" s="1"/>
  <c r="FX8" i="12" s="1"/>
  <c r="FY8" i="12" s="1"/>
  <c r="FZ8" i="12" s="1"/>
  <c r="GA8" i="12" s="1"/>
  <c r="GB8" i="12" s="1"/>
  <c r="GC8" i="12" s="1"/>
  <c r="GD8" i="12" s="1"/>
  <c r="GE8" i="12" s="1"/>
  <c r="GF8" i="12" s="1"/>
  <c r="GG8" i="12" s="1"/>
  <c r="GH8" i="12" s="1"/>
  <c r="GI8" i="12" s="1"/>
  <c r="GJ8" i="12" s="1"/>
  <c r="GK8" i="12" s="1"/>
  <c r="GL8" i="12" s="1"/>
  <c r="GM8" i="12" s="1"/>
  <c r="GN8" i="12" s="1"/>
  <c r="GO8" i="12" s="1"/>
  <c r="GP8" i="12" s="1"/>
  <c r="GQ8" i="12" s="1"/>
  <c r="GR8" i="12" s="1"/>
  <c r="GS8" i="12" s="1"/>
  <c r="GT8" i="12" s="1"/>
  <c r="GU8" i="12" s="1"/>
  <c r="GV8" i="12" s="1"/>
  <c r="GW8" i="12" s="1"/>
  <c r="GX8" i="12" s="1"/>
  <c r="GY8" i="12" s="1"/>
  <c r="GZ8" i="12" s="1"/>
  <c r="HA8" i="12" s="1"/>
  <c r="HB8" i="12" s="1"/>
  <c r="HC8" i="12" s="1"/>
  <c r="HD8" i="12" s="1"/>
  <c r="HE8" i="12" s="1"/>
  <c r="HF8" i="12" s="1"/>
  <c r="HG8" i="12" s="1"/>
  <c r="HH8" i="12" s="1"/>
  <c r="HI8" i="12" s="1"/>
  <c r="HJ8" i="12" s="1"/>
  <c r="HK8" i="12" s="1"/>
  <c r="HL8" i="12" s="1"/>
  <c r="HM8" i="12" s="1"/>
  <c r="HN8" i="12" s="1"/>
  <c r="HO8" i="12" s="1"/>
  <c r="HP8" i="12" s="1"/>
  <c r="HQ8" i="12" s="1"/>
  <c r="HR8" i="12" s="1"/>
  <c r="HS8" i="12" s="1"/>
  <c r="HT8" i="12" s="1"/>
  <c r="HU8" i="12" s="1"/>
  <c r="HV8" i="12" s="1"/>
  <c r="HW8" i="12" s="1"/>
  <c r="HX8" i="12" s="1"/>
  <c r="HY8" i="12" s="1"/>
  <c r="HZ8" i="12" s="1"/>
  <c r="IA8" i="12" s="1"/>
  <c r="IB8" i="12" s="1"/>
  <c r="IC8" i="12" s="1"/>
  <c r="ID8" i="12" s="1"/>
  <c r="IE8" i="12" s="1"/>
  <c r="IF8" i="12" s="1"/>
  <c r="IG8" i="12" s="1"/>
  <c r="AJ8" i="12"/>
</calcChain>
</file>

<file path=xl/sharedStrings.xml><?xml version="1.0" encoding="utf-8"?>
<sst xmlns="http://schemas.openxmlformats.org/spreadsheetml/2006/main" count="1053" uniqueCount="394">
  <si>
    <t>Шаг 1</t>
  </si>
  <si>
    <t>Шаг 2</t>
  </si>
  <si>
    <t>Шаг 3</t>
  </si>
  <si>
    <t>Шаг 4</t>
  </si>
  <si>
    <t>Шаг 5</t>
  </si>
  <si>
    <t>Шаг 6</t>
  </si>
  <si>
    <t>Шаг 7</t>
  </si>
  <si>
    <t>Шаг 8</t>
  </si>
  <si>
    <t>Шаг 9</t>
  </si>
  <si>
    <t>Шаг 10</t>
  </si>
  <si>
    <t>Шаг 11</t>
  </si>
  <si>
    <t>Шаг 12</t>
  </si>
  <si>
    <t>Шаг 13</t>
  </si>
  <si>
    <t>Шаг аукциона, в рублях</t>
  </si>
  <si>
    <t>Предложения  участника, номер карточки</t>
  </si>
  <si>
    <t>начальная минимальная  цена, в рублях</t>
  </si>
  <si>
    <t>Расчет увеличения цены   на право заключения договора на предоставление места для стоянки судов</t>
  </si>
  <si>
    <t>Шаг 14</t>
  </si>
  <si>
    <t>Шаг 15</t>
  </si>
  <si>
    <t>Шаг 16</t>
  </si>
  <si>
    <t>Шаг 17</t>
  </si>
  <si>
    <t>Шаг 18</t>
  </si>
  <si>
    <t>Шаг 19</t>
  </si>
  <si>
    <t>Шаг 20</t>
  </si>
  <si>
    <t>Шаг 21</t>
  </si>
  <si>
    <t>Шаг 22</t>
  </si>
  <si>
    <t>Шаг 23</t>
  </si>
  <si>
    <t>Шаг 24</t>
  </si>
  <si>
    <t>Шаг 25</t>
  </si>
  <si>
    <t>Шаг 26</t>
  </si>
  <si>
    <t>Начальная минимальная  цена, в рублях</t>
  </si>
  <si>
    <t>Лот 3
 место № 3 для стоянки судов, место располагается в Петрозаводске, пр. К.Маркса,1а на пассажирском причале № 1.</t>
  </si>
  <si>
    <t>Лот 2 
место № 2 для стоянки судов, место располагается в Петрозаводске, пр. К.Маркса,1а на пассажирском причале № 3.</t>
  </si>
  <si>
    <t>Лот 4
 место № 4 для стоянки судов, место располагается в Петрозаводске, пр. К.Маркса,1а на пассажирском причале № 1.</t>
  </si>
  <si>
    <t xml:space="preserve"> </t>
  </si>
  <si>
    <t>3,2,1</t>
  </si>
  <si>
    <t>2,3,1</t>
  </si>
  <si>
    <t>Шаг 27</t>
  </si>
  <si>
    <t>Шаг 28</t>
  </si>
  <si>
    <t>Шаг 29</t>
  </si>
  <si>
    <t>Шаг 30</t>
  </si>
  <si>
    <t>Шаг 31</t>
  </si>
  <si>
    <t>Шаг 32</t>
  </si>
  <si>
    <t>Шаг 33</t>
  </si>
  <si>
    <t>Шаг 34</t>
  </si>
  <si>
    <t>Шаг 35</t>
  </si>
  <si>
    <t>Шаг 36</t>
  </si>
  <si>
    <t>Шаг 37</t>
  </si>
  <si>
    <t>Шаг 38</t>
  </si>
  <si>
    <t>Шаг 39</t>
  </si>
  <si>
    <t>Шаг 40</t>
  </si>
  <si>
    <t>Шаг 41</t>
  </si>
  <si>
    <t>Шаг 42</t>
  </si>
  <si>
    <t>Шаг 43</t>
  </si>
  <si>
    <t>Шаг 44</t>
  </si>
  <si>
    <t>Шаг 45</t>
  </si>
  <si>
    <t>Шаг 46</t>
  </si>
  <si>
    <t>Шаг 47</t>
  </si>
  <si>
    <t>Шаг 48</t>
  </si>
  <si>
    <t>Шаг 49</t>
  </si>
  <si>
    <t>Шаг 50</t>
  </si>
  <si>
    <t>Шаг 51</t>
  </si>
  <si>
    <t>Шаг 52</t>
  </si>
  <si>
    <t>Шаг 53</t>
  </si>
  <si>
    <t>Шаг 54</t>
  </si>
  <si>
    <t>Шаг 55</t>
  </si>
  <si>
    <t>Шаг 56</t>
  </si>
  <si>
    <t>Шаг 57</t>
  </si>
  <si>
    <t>Шаг 58</t>
  </si>
  <si>
    <t>Шаг 59</t>
  </si>
  <si>
    <t>Шаг 60</t>
  </si>
  <si>
    <t>Шаг 61</t>
  </si>
  <si>
    <t>Шаг 62</t>
  </si>
  <si>
    <t>Шаг 63</t>
  </si>
  <si>
    <t>Шаг 64</t>
  </si>
  <si>
    <t>Шаг 65</t>
  </si>
  <si>
    <t>Шаг 66</t>
  </si>
  <si>
    <t>Шаг 67</t>
  </si>
  <si>
    <t>Шаг 68</t>
  </si>
  <si>
    <t>Шаг 69</t>
  </si>
  <si>
    <t>Шаг 70</t>
  </si>
  <si>
    <t>Шаг 71</t>
  </si>
  <si>
    <t>Шаг 72</t>
  </si>
  <si>
    <t>Шаг 73</t>
  </si>
  <si>
    <t>Шаг 74</t>
  </si>
  <si>
    <t>Шаг 75</t>
  </si>
  <si>
    <t>Шаг 76</t>
  </si>
  <si>
    <t>Шаг 77</t>
  </si>
  <si>
    <t>Шаг 78</t>
  </si>
  <si>
    <t>Шаг 79</t>
  </si>
  <si>
    <t>Шаг 80</t>
  </si>
  <si>
    <t>Шаг 81</t>
  </si>
  <si>
    <t>Шаг 82</t>
  </si>
  <si>
    <t>Шаг 83</t>
  </si>
  <si>
    <t>Шаг 84</t>
  </si>
  <si>
    <t>Шаг 85</t>
  </si>
  <si>
    <t>Шаг 86</t>
  </si>
  <si>
    <t>Шаг 87</t>
  </si>
  <si>
    <t>Шаг 88</t>
  </si>
  <si>
    <t>Шаг 89</t>
  </si>
  <si>
    <t>Шаг 90</t>
  </si>
  <si>
    <t>Шаг 91</t>
  </si>
  <si>
    <t>Шаг 92</t>
  </si>
  <si>
    <t>Шаг 93</t>
  </si>
  <si>
    <t>Шаг 94</t>
  </si>
  <si>
    <t>Шаг 95</t>
  </si>
  <si>
    <t>Шаг 96</t>
  </si>
  <si>
    <t>Шаг 97</t>
  </si>
  <si>
    <t>Шаг 98</t>
  </si>
  <si>
    <t>Шаг 99</t>
  </si>
  <si>
    <t>Шаг 100</t>
  </si>
  <si>
    <t>Шаг 101</t>
  </si>
  <si>
    <t>Шаг 102</t>
  </si>
  <si>
    <t>Шаг 103</t>
  </si>
  <si>
    <t>Шаг 104</t>
  </si>
  <si>
    <t>Шаг 105</t>
  </si>
  <si>
    <t>Шаг 106</t>
  </si>
  <si>
    <t>Шаг 107</t>
  </si>
  <si>
    <t>Шаг 108</t>
  </si>
  <si>
    <t>Шаг 109</t>
  </si>
  <si>
    <t>Шаг 110</t>
  </si>
  <si>
    <t>Шаг 111</t>
  </si>
  <si>
    <t>Шаг 112</t>
  </si>
  <si>
    <t>Шаг 113</t>
  </si>
  <si>
    <t>Шаг 114</t>
  </si>
  <si>
    <t>Шаг 115</t>
  </si>
  <si>
    <t>Шаг 116</t>
  </si>
  <si>
    <t>Шаг 117</t>
  </si>
  <si>
    <t>Шаг 118</t>
  </si>
  <si>
    <t>Шаг 119</t>
  </si>
  <si>
    <t>Шаг 120</t>
  </si>
  <si>
    <t>Шаг 121</t>
  </si>
  <si>
    <t>Шаг 122</t>
  </si>
  <si>
    <t>Шаг 123</t>
  </si>
  <si>
    <t>Шаг 124</t>
  </si>
  <si>
    <t>Шаг 125</t>
  </si>
  <si>
    <t>Шаг 126</t>
  </si>
  <si>
    <t>Шаг 127</t>
  </si>
  <si>
    <t>Шаг 128</t>
  </si>
  <si>
    <t>Шаг 129</t>
  </si>
  <si>
    <t>Шаг 130</t>
  </si>
  <si>
    <t>Шаг 131</t>
  </si>
  <si>
    <t>Шаг 132</t>
  </si>
  <si>
    <t>Шаг 133</t>
  </si>
  <si>
    <t>Шаг 134</t>
  </si>
  <si>
    <t>Шаг 135</t>
  </si>
  <si>
    <t>Шаг 136</t>
  </si>
  <si>
    <t>Шаг 137</t>
  </si>
  <si>
    <t>Шаг 138</t>
  </si>
  <si>
    <t>Шаг 139</t>
  </si>
  <si>
    <t>Шаг 140</t>
  </si>
  <si>
    <t>Шаг 141</t>
  </si>
  <si>
    <t>Шаг 142</t>
  </si>
  <si>
    <t>Шаг 143</t>
  </si>
  <si>
    <t>Шаг 144</t>
  </si>
  <si>
    <t>Шаг 145</t>
  </si>
  <si>
    <t>Шаг 146</t>
  </si>
  <si>
    <t>Шаг 147</t>
  </si>
  <si>
    <t>Шаг 148</t>
  </si>
  <si>
    <t>Шаг 149</t>
  </si>
  <si>
    <t>Шаг 150</t>
  </si>
  <si>
    <t>Шаг 151</t>
  </si>
  <si>
    <t>Шаг 152</t>
  </si>
  <si>
    <t>Шаг 153</t>
  </si>
  <si>
    <t>Шаг 154</t>
  </si>
  <si>
    <t>Шаг 155</t>
  </si>
  <si>
    <t>Шаг 156</t>
  </si>
  <si>
    <t>Шаг 157</t>
  </si>
  <si>
    <t>Шаг 158</t>
  </si>
  <si>
    <t>Шаг 159</t>
  </si>
  <si>
    <t>Шаг 160</t>
  </si>
  <si>
    <t>Шаг 161</t>
  </si>
  <si>
    <t>Шаг 162</t>
  </si>
  <si>
    <t>3,2,1,4</t>
  </si>
  <si>
    <t>1,3,2</t>
  </si>
  <si>
    <t>3,1,2</t>
  </si>
  <si>
    <t>2,1,3</t>
  </si>
  <si>
    <t>1,2,3</t>
  </si>
  <si>
    <t>4,3,1</t>
  </si>
  <si>
    <t>4,1,3</t>
  </si>
  <si>
    <t>3,1,4</t>
  </si>
  <si>
    <t>3,4,1</t>
  </si>
  <si>
    <t>1,3,4</t>
  </si>
  <si>
    <t>Шаг 163</t>
  </si>
  <si>
    <t>Шаг 164</t>
  </si>
  <si>
    <t>Шаг 165</t>
  </si>
  <si>
    <t>Шаг 166</t>
  </si>
  <si>
    <t>Шаг 167</t>
  </si>
  <si>
    <t>Шаг 168</t>
  </si>
  <si>
    <t>Шаг 169</t>
  </si>
  <si>
    <t>Шаг 170</t>
  </si>
  <si>
    <t>Шаг 171</t>
  </si>
  <si>
    <t>Шаг 172</t>
  </si>
  <si>
    <t>Шаг 173</t>
  </si>
  <si>
    <t>Шаг 174</t>
  </si>
  <si>
    <t>Шаг 175</t>
  </si>
  <si>
    <t>Шаг 176</t>
  </si>
  <si>
    <t>Шаг 177</t>
  </si>
  <si>
    <t>Шаг 178</t>
  </si>
  <si>
    <t>Шаг 179</t>
  </si>
  <si>
    <t>Шаг 180</t>
  </si>
  <si>
    <t>Шаг 181</t>
  </si>
  <si>
    <t>Шаг 182</t>
  </si>
  <si>
    <t>Шаг 183</t>
  </si>
  <si>
    <t>Шаг 184</t>
  </si>
  <si>
    <t>Шаг 185</t>
  </si>
  <si>
    <t>Шаг 186</t>
  </si>
  <si>
    <t>Шаг 187</t>
  </si>
  <si>
    <t>Шаг 188</t>
  </si>
  <si>
    <t>Шаг 189</t>
  </si>
  <si>
    <t>Шаг 190</t>
  </si>
  <si>
    <t>Шаг 191</t>
  </si>
  <si>
    <t>Шаг 192</t>
  </si>
  <si>
    <t>Шаг 193</t>
  </si>
  <si>
    <t>Шаг 194</t>
  </si>
  <si>
    <t>Шаг 195</t>
  </si>
  <si>
    <t>Шаг 196</t>
  </si>
  <si>
    <t>Шаг 197</t>
  </si>
  <si>
    <t>Шаг 198</t>
  </si>
  <si>
    <t>Шаг 199</t>
  </si>
  <si>
    <t>Шаг 200</t>
  </si>
  <si>
    <t>Шаг 201</t>
  </si>
  <si>
    <t>Шаг 202</t>
  </si>
  <si>
    <t>Шаг 203</t>
  </si>
  <si>
    <t>Шаг 204</t>
  </si>
  <si>
    <t>Шаг 205</t>
  </si>
  <si>
    <t>Шаг 206</t>
  </si>
  <si>
    <t>Шаг 207</t>
  </si>
  <si>
    <t>Шаг 208</t>
  </si>
  <si>
    <t>Шаг 209</t>
  </si>
  <si>
    <t>Шаг 210</t>
  </si>
  <si>
    <t>Шаг 211</t>
  </si>
  <si>
    <t>Шаг 212</t>
  </si>
  <si>
    <t>Шаг 213</t>
  </si>
  <si>
    <t>Шаг 214</t>
  </si>
  <si>
    <t>Шаг 215</t>
  </si>
  <si>
    <t>Шаг 216</t>
  </si>
  <si>
    <t>Шаг 217</t>
  </si>
  <si>
    <t>Шаг 218</t>
  </si>
  <si>
    <t>Шаг 219</t>
  </si>
  <si>
    <t>Шаг 220</t>
  </si>
  <si>
    <t>Шаг 221</t>
  </si>
  <si>
    <t>Шаг 222</t>
  </si>
  <si>
    <t>Шаг 223</t>
  </si>
  <si>
    <t>Шаг 224</t>
  </si>
  <si>
    <t>Шаг 225</t>
  </si>
  <si>
    <t>Шаг 226</t>
  </si>
  <si>
    <t>Шаг 227</t>
  </si>
  <si>
    <t>Шаг 228</t>
  </si>
  <si>
    <t>Шаг 229</t>
  </si>
  <si>
    <t>Шаг 230</t>
  </si>
  <si>
    <t>Шаг 231</t>
  </si>
  <si>
    <t>Шаг 232</t>
  </si>
  <si>
    <t>Шаг 233</t>
  </si>
  <si>
    <t>Шаг 234</t>
  </si>
  <si>
    <t>Шаг 235</t>
  </si>
  <si>
    <t>Шаг 236</t>
  </si>
  <si>
    <t>Шаг 237</t>
  </si>
  <si>
    <t>Шаг 238</t>
  </si>
  <si>
    <t>Шаг 239</t>
  </si>
  <si>
    <t>Шаг 240</t>
  </si>
  <si>
    <t>Шаг 241</t>
  </si>
  <si>
    <t>Шаг 242</t>
  </si>
  <si>
    <t>Шаг 243</t>
  </si>
  <si>
    <t>Шаг 244</t>
  </si>
  <si>
    <t>Шаг 245</t>
  </si>
  <si>
    <t>3,1,4,2</t>
  </si>
  <si>
    <t>1,4,3</t>
  </si>
  <si>
    <t>4,3,2</t>
  </si>
  <si>
    <t>3,4,2</t>
  </si>
  <si>
    <t>Шаг 246</t>
  </si>
  <si>
    <t>Шаг 247</t>
  </si>
  <si>
    <t>Шаг 248</t>
  </si>
  <si>
    <t>Шаг 249</t>
  </si>
  <si>
    <t>Шаг 250</t>
  </si>
  <si>
    <t>Шаг 251</t>
  </si>
  <si>
    <t>Шаг 252</t>
  </si>
  <si>
    <t>Шаг 253</t>
  </si>
  <si>
    <t>Шаг 254</t>
  </si>
  <si>
    <t>Шаг 255</t>
  </si>
  <si>
    <t>Шаг 256</t>
  </si>
  <si>
    <t>Шаг 257</t>
  </si>
  <si>
    <t>Шаг 258</t>
  </si>
  <si>
    <t>Шаг 259</t>
  </si>
  <si>
    <t>Шаг 260</t>
  </si>
  <si>
    <t>Шаг 261</t>
  </si>
  <si>
    <t>Шаг 262</t>
  </si>
  <si>
    <t>Шаг 263</t>
  </si>
  <si>
    <t>Шаг 264</t>
  </si>
  <si>
    <t>Шаг 265</t>
  </si>
  <si>
    <t>Шаг 266</t>
  </si>
  <si>
    <t>Шаг 267</t>
  </si>
  <si>
    <t>Шаг 268</t>
  </si>
  <si>
    <t>Шаг 269</t>
  </si>
  <si>
    <t>Шаг 270</t>
  </si>
  <si>
    <t>Шаг 271</t>
  </si>
  <si>
    <t>Шаг 272</t>
  </si>
  <si>
    <t>Шаг 273</t>
  </si>
  <si>
    <t>Шаг 274</t>
  </si>
  <si>
    <t>Шаг 275</t>
  </si>
  <si>
    <t>Шаг 276</t>
  </si>
  <si>
    <t>Шаг 277</t>
  </si>
  <si>
    <t>Шаг 278</t>
  </si>
  <si>
    <t>Шаг 279</t>
  </si>
  <si>
    <t>Шаг 280</t>
  </si>
  <si>
    <t>Шаг 281</t>
  </si>
  <si>
    <t>Шаг 282</t>
  </si>
  <si>
    <t>Шаг 283</t>
  </si>
  <si>
    <t>Шаг 284</t>
  </si>
  <si>
    <t>Шаг 285</t>
  </si>
  <si>
    <t>Шаг 286</t>
  </si>
  <si>
    <t>Шаг 287</t>
  </si>
  <si>
    <t>Шаг 288</t>
  </si>
  <si>
    <t>Шаг 289</t>
  </si>
  <si>
    <t>Шаг 290</t>
  </si>
  <si>
    <t>Шаг 291</t>
  </si>
  <si>
    <t>Шаг 292</t>
  </si>
  <si>
    <t>Шаг 293</t>
  </si>
  <si>
    <t>Шаг 294</t>
  </si>
  <si>
    <t>Шаг 295</t>
  </si>
  <si>
    <t>Шаг 296</t>
  </si>
  <si>
    <t>Шаг 297</t>
  </si>
  <si>
    <t>Шаг 298</t>
  </si>
  <si>
    <t>Шаг 299</t>
  </si>
  <si>
    <t>Шаг 300</t>
  </si>
  <si>
    <t>Шаг 301</t>
  </si>
  <si>
    <t>Шаг 302</t>
  </si>
  <si>
    <t>Шаг 303</t>
  </si>
  <si>
    <t>Шаг 304</t>
  </si>
  <si>
    <t>Шаг 305</t>
  </si>
  <si>
    <t>Шаг 306</t>
  </si>
  <si>
    <t>Шаг 307</t>
  </si>
  <si>
    <t>Шаг 308</t>
  </si>
  <si>
    <t>Шаг 309</t>
  </si>
  <si>
    <t>Шаг 310</t>
  </si>
  <si>
    <t>Шаг 311</t>
  </si>
  <si>
    <t>Шаг 312</t>
  </si>
  <si>
    <t>Шаг 313</t>
  </si>
  <si>
    <t>Шаг 314</t>
  </si>
  <si>
    <t>Шаг 315</t>
  </si>
  <si>
    <t>Шаг 316</t>
  </si>
  <si>
    <t>Шаг 317</t>
  </si>
  <si>
    <t>Шаг 318</t>
  </si>
  <si>
    <t>Шаг 319</t>
  </si>
  <si>
    <t>Шаг 320</t>
  </si>
  <si>
    <t>Шаг 321</t>
  </si>
  <si>
    <t>Шаг 322</t>
  </si>
  <si>
    <t>Шаг 323</t>
  </si>
  <si>
    <t>Шаг 324</t>
  </si>
  <si>
    <t>Шаг 325</t>
  </si>
  <si>
    <t>Шаг 326</t>
  </si>
  <si>
    <t>Шаг 327</t>
  </si>
  <si>
    <t>Шаг 328</t>
  </si>
  <si>
    <t>Шаг 329</t>
  </si>
  <si>
    <t>Шаг 330</t>
  </si>
  <si>
    <t>Шаг 331</t>
  </si>
  <si>
    <t>Шаг 332</t>
  </si>
  <si>
    <t>Шаг 333</t>
  </si>
  <si>
    <t>Шаг 334</t>
  </si>
  <si>
    <t>Шаг 335</t>
  </si>
  <si>
    <t>Шаг 336</t>
  </si>
  <si>
    <t>Шаг 337</t>
  </si>
  <si>
    <t>Шаг 338</t>
  </si>
  <si>
    <t>Шаг 339</t>
  </si>
  <si>
    <t>Шаг 340</t>
  </si>
  <si>
    <t>Шаг 341</t>
  </si>
  <si>
    <t>Шаг 342</t>
  </si>
  <si>
    <t>Шаг 343</t>
  </si>
  <si>
    <t>Шаг 344</t>
  </si>
  <si>
    <t>Шаг 345</t>
  </si>
  <si>
    <t>Шаг 346</t>
  </si>
  <si>
    <t>Шаг 347</t>
  </si>
  <si>
    <t>Шаг 348</t>
  </si>
  <si>
    <t>Шаг 349</t>
  </si>
  <si>
    <t>Шаг 350</t>
  </si>
  <si>
    <t>Шаг 351</t>
  </si>
  <si>
    <t>Шаг 352</t>
  </si>
  <si>
    <t>Шаг 353</t>
  </si>
  <si>
    <t>Шаг 354</t>
  </si>
  <si>
    <t>Шаг 355</t>
  </si>
  <si>
    <t>Шаг 356</t>
  </si>
  <si>
    <t>Шаг 357</t>
  </si>
  <si>
    <t>Шаг 358</t>
  </si>
  <si>
    <t>Шаг 359</t>
  </si>
  <si>
    <t>Шаг 360</t>
  </si>
  <si>
    <t>Шаг 361</t>
  </si>
  <si>
    <t>Шаг 362</t>
  </si>
  <si>
    <t>Шаг 363</t>
  </si>
  <si>
    <t>Шаг 364</t>
  </si>
  <si>
    <t>Шаг 365</t>
  </si>
  <si>
    <t>1,2,3,4</t>
  </si>
  <si>
    <t>4,2,3,1</t>
  </si>
  <si>
    <t>4,1,3,2</t>
  </si>
  <si>
    <t xml:space="preserve">1,3,2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</si>
</sst>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3" fontId="7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" fontId="10" fillId="0" borderId="0" xfId="0" applyNumberFormat="1" applyFont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zoomScale="115" zoomScaleNormal="115" zoomScaleSheetLayoutView="100" workbookViewId="0">
      <selection activeCell="AU9" sqref="AU9"/>
    </sheetView>
  </sheetViews>
  <sheetFormatPr defaultRowHeight="15" x14ac:dyDescent="0.25"/>
  <cols>
    <col min="1" max="1" width="11.7109375" style="1" customWidth="1"/>
    <col min="2" max="2" width="8.42578125" style="1" customWidth="1"/>
    <col min="3" max="3" width="13.28515625" style="1" customWidth="1"/>
    <col min="4" max="4" width="12.85546875" style="1" customWidth="1"/>
    <col min="5" max="16" width="13.28515625" style="1" customWidth="1"/>
    <col min="17" max="30" width="13.42578125" style="1" customWidth="1"/>
    <col min="31" max="67" width="13.85546875" style="1" bestFit="1" customWidth="1"/>
    <col min="68" max="16384" width="9.140625" style="1"/>
  </cols>
  <sheetData>
    <row r="1" spans="1:68" x14ac:dyDescent="0.25">
      <c r="B1" s="2"/>
      <c r="C1" s="2"/>
      <c r="D1" s="2"/>
      <c r="E1" s="2"/>
      <c r="F1" s="2"/>
      <c r="G1" s="2"/>
      <c r="H1" s="2"/>
      <c r="I1" s="3"/>
      <c r="J1" s="4"/>
    </row>
    <row r="2" spans="1:68" x14ac:dyDescent="0.25">
      <c r="B2" s="5"/>
      <c r="C2" s="5"/>
      <c r="D2" s="5"/>
      <c r="E2" s="26" t="s">
        <v>16</v>
      </c>
      <c r="F2" s="26"/>
      <c r="G2" s="26"/>
      <c r="H2" s="26"/>
      <c r="I2" s="26"/>
      <c r="J2" s="26"/>
      <c r="K2" s="26"/>
      <c r="L2" s="26"/>
    </row>
    <row r="3" spans="1:68" x14ac:dyDescent="0.25">
      <c r="B3" s="6"/>
      <c r="C3" s="6"/>
      <c r="D3" s="7"/>
      <c r="E3" s="26"/>
      <c r="F3" s="26"/>
      <c r="G3" s="26"/>
      <c r="H3" s="26"/>
      <c r="I3" s="26"/>
      <c r="J3" s="26"/>
      <c r="K3" s="26"/>
      <c r="L3" s="26"/>
    </row>
    <row r="4" spans="1:68" x14ac:dyDescent="0.25">
      <c r="B4" s="7"/>
      <c r="C4" s="7"/>
      <c r="D4" s="7"/>
      <c r="E4" s="7"/>
      <c r="F4" s="7"/>
      <c r="G4" s="7"/>
      <c r="H4" s="7"/>
      <c r="I4" s="7"/>
      <c r="J4" s="7"/>
    </row>
    <row r="5" spans="1:68" ht="31.5" customHeight="1" x14ac:dyDescent="0.25">
      <c r="B5" s="8"/>
      <c r="C5" s="8"/>
      <c r="D5" s="7"/>
      <c r="E5" s="27" t="s">
        <v>34</v>
      </c>
      <c r="F5" s="27"/>
      <c r="G5" s="27"/>
      <c r="H5" s="27"/>
      <c r="I5" s="27"/>
      <c r="J5" s="27"/>
      <c r="K5" s="27"/>
      <c r="L5" s="27"/>
    </row>
    <row r="6" spans="1:68" ht="15" customHeight="1" x14ac:dyDescent="0.25">
      <c r="A6" s="9"/>
      <c r="B6" s="9"/>
      <c r="C6" s="9"/>
      <c r="D6" s="10"/>
      <c r="E6" s="10"/>
    </row>
    <row r="7" spans="1:68" ht="60" x14ac:dyDescent="0.25">
      <c r="A7" s="18"/>
      <c r="B7" s="19"/>
      <c r="C7" s="11" t="s">
        <v>30</v>
      </c>
      <c r="D7" s="12" t="s">
        <v>0</v>
      </c>
      <c r="E7" s="12" t="s">
        <v>1</v>
      </c>
      <c r="F7" s="12" t="s">
        <v>2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17</v>
      </c>
      <c r="R7" s="12" t="s">
        <v>18</v>
      </c>
      <c r="S7" s="12" t="s">
        <v>19</v>
      </c>
      <c r="T7" s="12" t="s">
        <v>20</v>
      </c>
      <c r="U7" s="12" t="s">
        <v>21</v>
      </c>
      <c r="V7" s="12" t="s">
        <v>22</v>
      </c>
      <c r="W7" s="12" t="s">
        <v>23</v>
      </c>
      <c r="X7" s="12" t="s">
        <v>24</v>
      </c>
      <c r="Y7" s="12" t="s">
        <v>25</v>
      </c>
      <c r="Z7" s="12" t="s">
        <v>26</v>
      </c>
      <c r="AA7" s="12" t="s">
        <v>27</v>
      </c>
      <c r="AB7" s="12" t="s">
        <v>28</v>
      </c>
      <c r="AC7" s="12" t="s">
        <v>29</v>
      </c>
      <c r="AD7" s="12" t="s">
        <v>37</v>
      </c>
      <c r="AE7" s="12" t="s">
        <v>38</v>
      </c>
      <c r="AF7" s="12" t="s">
        <v>39</v>
      </c>
      <c r="AG7" s="12" t="s">
        <v>40</v>
      </c>
      <c r="AH7" s="12" t="s">
        <v>41</v>
      </c>
      <c r="AI7" s="12" t="s">
        <v>42</v>
      </c>
      <c r="AJ7" s="12" t="s">
        <v>43</v>
      </c>
      <c r="AK7" s="12" t="s">
        <v>44</v>
      </c>
      <c r="AL7" s="12" t="s">
        <v>45</v>
      </c>
      <c r="AM7" s="12" t="s">
        <v>46</v>
      </c>
      <c r="AN7" s="12" t="s">
        <v>47</v>
      </c>
      <c r="AO7" s="12" t="s">
        <v>48</v>
      </c>
      <c r="AP7" s="12" t="s">
        <v>49</v>
      </c>
      <c r="AQ7" s="12" t="s">
        <v>50</v>
      </c>
      <c r="AR7" s="12" t="s">
        <v>51</v>
      </c>
      <c r="AS7" s="12" t="s">
        <v>52</v>
      </c>
      <c r="AT7" s="12" t="s">
        <v>53</v>
      </c>
      <c r="AU7" s="12" t="s">
        <v>54</v>
      </c>
      <c r="AV7" s="12" t="s">
        <v>55</v>
      </c>
      <c r="AW7" s="12" t="s">
        <v>56</v>
      </c>
      <c r="AX7" s="12" t="s">
        <v>57</v>
      </c>
      <c r="AY7" s="12" t="s">
        <v>58</v>
      </c>
      <c r="AZ7" s="12" t="s">
        <v>59</v>
      </c>
      <c r="BA7" s="12" t="s">
        <v>60</v>
      </c>
      <c r="BB7" s="12" t="s">
        <v>61</v>
      </c>
      <c r="BC7" s="12" t="s">
        <v>62</v>
      </c>
      <c r="BD7" s="12" t="s">
        <v>63</v>
      </c>
      <c r="BE7" s="12" t="s">
        <v>64</v>
      </c>
      <c r="BF7" s="12" t="s">
        <v>65</v>
      </c>
      <c r="BG7" s="12" t="s">
        <v>66</v>
      </c>
      <c r="BH7" s="12" t="s">
        <v>67</v>
      </c>
      <c r="BI7" s="12" t="s">
        <v>68</v>
      </c>
      <c r="BJ7" s="12" t="s">
        <v>69</v>
      </c>
      <c r="BK7" s="12" t="s">
        <v>70</v>
      </c>
      <c r="BL7" s="12" t="s">
        <v>71</v>
      </c>
      <c r="BM7" s="12" t="s">
        <v>72</v>
      </c>
      <c r="BN7" s="12" t="s">
        <v>73</v>
      </c>
      <c r="BO7" s="12" t="s">
        <v>74</v>
      </c>
      <c r="BP7" s="12" t="s">
        <v>75</v>
      </c>
    </row>
    <row r="8" spans="1:68" ht="53.25" customHeight="1" x14ac:dyDescent="0.3">
      <c r="A8" s="22" t="s">
        <v>13</v>
      </c>
      <c r="B8" s="21">
        <v>26500</v>
      </c>
      <c r="C8" s="23">
        <v>530000</v>
      </c>
      <c r="D8" s="23">
        <v>556500</v>
      </c>
      <c r="E8" s="23">
        <f>D8+B8</f>
        <v>583000</v>
      </c>
      <c r="F8" s="23">
        <f>E8+B8</f>
        <v>609500</v>
      </c>
      <c r="G8" s="23">
        <f>F8+B8</f>
        <v>636000</v>
      </c>
      <c r="H8" s="23">
        <f>G8+B8</f>
        <v>662500</v>
      </c>
      <c r="I8" s="23">
        <f>H8+B8</f>
        <v>689000</v>
      </c>
      <c r="J8" s="23">
        <f>I8+B8</f>
        <v>715500</v>
      </c>
      <c r="K8" s="23">
        <f>J8+B8</f>
        <v>742000</v>
      </c>
      <c r="L8" s="23">
        <f>K8+B8</f>
        <v>768500</v>
      </c>
      <c r="M8" s="23">
        <f>L8+B8</f>
        <v>795000</v>
      </c>
      <c r="N8" s="23">
        <f>M8+B8</f>
        <v>821500</v>
      </c>
      <c r="O8" s="23">
        <f>N8+B8</f>
        <v>848000</v>
      </c>
      <c r="P8" s="23">
        <f>O8+B8</f>
        <v>874500</v>
      </c>
      <c r="Q8" s="23">
        <f>P8+B8</f>
        <v>901000</v>
      </c>
      <c r="R8" s="23">
        <f>Q8+B8</f>
        <v>927500</v>
      </c>
      <c r="S8" s="23">
        <f>R8+B8</f>
        <v>954000</v>
      </c>
      <c r="T8" s="23">
        <f>S8+B8</f>
        <v>980500</v>
      </c>
      <c r="U8" s="23">
        <f>T8+B8</f>
        <v>1007000</v>
      </c>
      <c r="V8" s="23">
        <f>U8+B8</f>
        <v>1033500</v>
      </c>
      <c r="W8" s="23">
        <f t="shared" ref="W8:AA8" si="0">V8+26500</f>
        <v>1060000</v>
      </c>
      <c r="X8" s="23">
        <f t="shared" si="0"/>
        <v>1086500</v>
      </c>
      <c r="Y8" s="23">
        <f t="shared" si="0"/>
        <v>1113000</v>
      </c>
      <c r="Z8" s="23">
        <f t="shared" si="0"/>
        <v>1139500</v>
      </c>
      <c r="AA8" s="23">
        <f t="shared" si="0"/>
        <v>1166000</v>
      </c>
      <c r="AB8" s="23">
        <v>1192500</v>
      </c>
      <c r="AC8" s="23">
        <f>AB8+26500</f>
        <v>1219000</v>
      </c>
      <c r="AD8" s="23">
        <f>AC8+26500</f>
        <v>1245500</v>
      </c>
      <c r="AE8" s="23">
        <f t="shared" ref="AE8:BO8" si="1">AD8+26500</f>
        <v>1272000</v>
      </c>
      <c r="AF8" s="23">
        <f t="shared" si="1"/>
        <v>1298500</v>
      </c>
      <c r="AG8" s="23">
        <f t="shared" si="1"/>
        <v>1325000</v>
      </c>
      <c r="AH8" s="23">
        <f t="shared" si="1"/>
        <v>1351500</v>
      </c>
      <c r="AI8" s="23">
        <f t="shared" si="1"/>
        <v>1378000</v>
      </c>
      <c r="AJ8" s="23">
        <f t="shared" si="1"/>
        <v>1404500</v>
      </c>
      <c r="AK8" s="23">
        <f t="shared" si="1"/>
        <v>1431000</v>
      </c>
      <c r="AL8" s="23">
        <f t="shared" si="1"/>
        <v>1457500</v>
      </c>
      <c r="AM8" s="23">
        <f t="shared" si="1"/>
        <v>1484000</v>
      </c>
      <c r="AN8" s="23">
        <f t="shared" si="1"/>
        <v>1510500</v>
      </c>
      <c r="AO8" s="23">
        <f t="shared" si="1"/>
        <v>1537000</v>
      </c>
      <c r="AP8" s="23">
        <f t="shared" si="1"/>
        <v>1563500</v>
      </c>
      <c r="AQ8" s="23">
        <f t="shared" si="1"/>
        <v>1590000</v>
      </c>
      <c r="AR8" s="23">
        <f t="shared" si="1"/>
        <v>1616500</v>
      </c>
      <c r="AS8" s="23">
        <f t="shared" si="1"/>
        <v>1643000</v>
      </c>
      <c r="AT8" s="23">
        <f t="shared" si="1"/>
        <v>1669500</v>
      </c>
      <c r="AU8" s="23">
        <f t="shared" si="1"/>
        <v>1696000</v>
      </c>
      <c r="AV8" s="23">
        <f t="shared" si="1"/>
        <v>1722500</v>
      </c>
      <c r="AW8" s="23">
        <f t="shared" si="1"/>
        <v>1749000</v>
      </c>
      <c r="AX8" s="23">
        <f t="shared" si="1"/>
        <v>1775500</v>
      </c>
      <c r="AY8" s="23">
        <f t="shared" si="1"/>
        <v>1802000</v>
      </c>
      <c r="AZ8" s="23">
        <f t="shared" si="1"/>
        <v>1828500</v>
      </c>
      <c r="BA8" s="23">
        <f t="shared" si="1"/>
        <v>1855000</v>
      </c>
      <c r="BB8" s="23">
        <f t="shared" si="1"/>
        <v>1881500</v>
      </c>
      <c r="BC8" s="23">
        <f t="shared" si="1"/>
        <v>1908000</v>
      </c>
      <c r="BD8" s="23">
        <f t="shared" si="1"/>
        <v>1934500</v>
      </c>
      <c r="BE8" s="23">
        <f t="shared" si="1"/>
        <v>1961000</v>
      </c>
      <c r="BF8" s="23">
        <f t="shared" si="1"/>
        <v>1987500</v>
      </c>
      <c r="BG8" s="23">
        <f t="shared" si="1"/>
        <v>2014000</v>
      </c>
      <c r="BH8" s="23">
        <f t="shared" si="1"/>
        <v>2040500</v>
      </c>
      <c r="BI8" s="23">
        <f t="shared" si="1"/>
        <v>2067000</v>
      </c>
      <c r="BJ8" s="23">
        <f t="shared" si="1"/>
        <v>2093500</v>
      </c>
      <c r="BK8" s="23">
        <f t="shared" si="1"/>
        <v>2120000</v>
      </c>
      <c r="BL8" s="23">
        <f t="shared" si="1"/>
        <v>2146500</v>
      </c>
      <c r="BM8" s="23">
        <f t="shared" si="1"/>
        <v>2173000</v>
      </c>
      <c r="BN8" s="23">
        <f t="shared" si="1"/>
        <v>2199500</v>
      </c>
      <c r="BO8" s="23">
        <f t="shared" si="1"/>
        <v>2226000</v>
      </c>
      <c r="BP8" s="23"/>
    </row>
    <row r="9" spans="1:68" ht="83.25" customHeight="1" x14ac:dyDescent="0.25">
      <c r="A9" s="20" t="s">
        <v>14</v>
      </c>
      <c r="B9" s="13"/>
      <c r="C9" s="13" t="s">
        <v>35</v>
      </c>
      <c r="D9" s="13" t="s">
        <v>36</v>
      </c>
      <c r="E9" s="13" t="s">
        <v>35</v>
      </c>
      <c r="F9" s="13">
        <v>3.2</v>
      </c>
      <c r="G9" s="13">
        <v>3.2</v>
      </c>
      <c r="H9" s="13">
        <v>3.2</v>
      </c>
      <c r="I9" s="13">
        <v>2.2999999999999998</v>
      </c>
      <c r="J9" s="13">
        <v>3.2</v>
      </c>
      <c r="K9" s="13">
        <v>2.2999999999999998</v>
      </c>
      <c r="L9" s="13">
        <v>2.2999999999999998</v>
      </c>
      <c r="M9" s="13">
        <v>2.2999999999999998</v>
      </c>
      <c r="N9" s="13">
        <v>2.2999999999999998</v>
      </c>
      <c r="O9" s="13">
        <v>3.2</v>
      </c>
      <c r="P9" s="13">
        <v>3.2</v>
      </c>
      <c r="Q9" s="13">
        <v>3.2</v>
      </c>
      <c r="R9" s="13">
        <v>2.2999999999999998</v>
      </c>
      <c r="S9" s="13">
        <v>2.2999999999999998</v>
      </c>
      <c r="T9" s="13">
        <v>2.2999999999999998</v>
      </c>
      <c r="U9" s="13">
        <v>2.2999999999999998</v>
      </c>
      <c r="V9" s="13">
        <v>3.2</v>
      </c>
      <c r="W9" s="13">
        <v>2.2999999999999998</v>
      </c>
      <c r="X9" s="13">
        <v>2.2999999999999998</v>
      </c>
      <c r="Y9" s="13">
        <v>2.2999999999999998</v>
      </c>
      <c r="Z9" s="13">
        <v>3</v>
      </c>
      <c r="AA9" s="13">
        <v>3.2</v>
      </c>
      <c r="AB9" s="13">
        <v>2.2999999999999998</v>
      </c>
      <c r="AC9" s="13">
        <v>2.2999999999999998</v>
      </c>
      <c r="AD9" s="13">
        <v>2.2999999999999998</v>
      </c>
      <c r="AE9" s="13">
        <v>3.2</v>
      </c>
      <c r="AF9" s="13">
        <v>2.2999999999999998</v>
      </c>
      <c r="AG9" s="13">
        <v>3.2</v>
      </c>
      <c r="AH9" s="13">
        <v>2.2999999999999998</v>
      </c>
      <c r="AI9" s="13">
        <v>3.2</v>
      </c>
      <c r="AJ9" s="13">
        <v>2.2999999999999998</v>
      </c>
      <c r="AK9" s="13">
        <v>3.2</v>
      </c>
      <c r="AL9" s="13">
        <v>2.2999999999999998</v>
      </c>
      <c r="AM9" s="13">
        <v>3.2</v>
      </c>
      <c r="AN9" s="13">
        <v>2.2999999999999998</v>
      </c>
      <c r="AO9" s="13">
        <v>3.2</v>
      </c>
      <c r="AP9" s="13">
        <v>3.2</v>
      </c>
      <c r="AQ9" s="13">
        <v>3.2</v>
      </c>
      <c r="AR9" s="13">
        <v>2.2999999999999998</v>
      </c>
      <c r="AS9" s="13">
        <v>2.2999999999999998</v>
      </c>
      <c r="AT9" s="13">
        <v>2.2999999999999998</v>
      </c>
      <c r="AU9" s="13">
        <v>2.2999999999999998</v>
      </c>
      <c r="AV9" s="13">
        <v>2.2999999999999998</v>
      </c>
      <c r="AW9" s="13">
        <v>2.2999999999999998</v>
      </c>
      <c r="AX9" s="13">
        <v>2.2999999999999998</v>
      </c>
      <c r="AY9" s="13">
        <v>2.2999999999999998</v>
      </c>
      <c r="AZ9" s="13">
        <v>3.2</v>
      </c>
      <c r="BA9" s="13">
        <v>2.2999999999999998</v>
      </c>
      <c r="BB9" s="13">
        <v>3.2</v>
      </c>
      <c r="BC9" s="13">
        <v>2.2999999999999998</v>
      </c>
      <c r="BD9" s="13">
        <v>3.2</v>
      </c>
      <c r="BE9" s="13">
        <v>2.2999999999999998</v>
      </c>
      <c r="BF9" s="13">
        <v>2.2999999999999998</v>
      </c>
      <c r="BG9" s="13">
        <v>2.2999999999999998</v>
      </c>
      <c r="BH9" s="13">
        <v>2.2999999999999998</v>
      </c>
      <c r="BI9" s="13">
        <v>2.2999999999999998</v>
      </c>
      <c r="BJ9" s="13">
        <v>3.2</v>
      </c>
      <c r="BK9" s="13">
        <v>3.2</v>
      </c>
      <c r="BL9" s="13">
        <v>3.2</v>
      </c>
      <c r="BM9" s="13">
        <v>2.2999999999999998</v>
      </c>
      <c r="BN9" s="13">
        <v>2.2999999999999998</v>
      </c>
      <c r="BO9" s="13">
        <v>2</v>
      </c>
      <c r="BP9" s="13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E2:L3"/>
    <mergeCell ref="E5:L5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G9"/>
  <sheetViews>
    <sheetView zoomScale="115" zoomScaleNormal="115" zoomScaleSheetLayoutView="100" workbookViewId="0">
      <selection activeCell="HJ9" sqref="HJ9"/>
    </sheetView>
  </sheetViews>
  <sheetFormatPr defaultRowHeight="15" x14ac:dyDescent="0.25"/>
  <cols>
    <col min="1" max="1" width="11.7109375" style="1" customWidth="1"/>
    <col min="2" max="2" width="8.42578125" style="1" customWidth="1"/>
    <col min="3" max="3" width="13.28515625" style="1" customWidth="1"/>
    <col min="4" max="4" width="12.85546875" style="1" customWidth="1"/>
    <col min="5" max="11" width="13.28515625" style="1" customWidth="1"/>
    <col min="12" max="12" width="13.140625" style="1" customWidth="1"/>
    <col min="13" max="16" width="13.28515625" style="1" customWidth="1"/>
    <col min="17" max="29" width="13.42578125" style="1" customWidth="1"/>
    <col min="30" max="30" width="13.28515625" style="1" customWidth="1"/>
    <col min="31" max="36" width="14.42578125" style="1" customWidth="1"/>
    <col min="37" max="43" width="15.85546875" style="1" customWidth="1"/>
    <col min="44" max="52" width="16" style="1" customWidth="1"/>
    <col min="53" max="62" width="14.140625" style="1" customWidth="1"/>
    <col min="63" max="71" width="13.28515625" style="1" customWidth="1"/>
    <col min="72" max="79" width="13.85546875" style="1" customWidth="1"/>
    <col min="80" max="85" width="13.7109375" style="1" customWidth="1"/>
    <col min="86" max="96" width="15.5703125" style="1" customWidth="1"/>
    <col min="97" max="104" width="13.28515625" style="1" customWidth="1"/>
    <col min="105" max="115" width="14.85546875" style="1" customWidth="1"/>
    <col min="116" max="124" width="13.5703125" style="1" customWidth="1"/>
    <col min="125" max="133" width="13.28515625" style="1" customWidth="1"/>
    <col min="134" max="150" width="14.5703125" style="1" customWidth="1"/>
    <col min="151" max="157" width="14" style="1" customWidth="1"/>
    <col min="158" max="164" width="14.42578125" style="1" customWidth="1"/>
    <col min="165" max="178" width="14.5703125" style="1" customWidth="1"/>
    <col min="179" max="185" width="15" style="1" customWidth="1"/>
    <col min="186" max="195" width="13.7109375" style="1" customWidth="1"/>
    <col min="196" max="205" width="14.7109375" style="1" customWidth="1"/>
    <col min="206" max="212" width="13.5703125" style="1" customWidth="1"/>
    <col min="213" max="215" width="14.5703125" style="1" customWidth="1"/>
    <col min="216" max="16384" width="9.140625" style="1"/>
  </cols>
  <sheetData>
    <row r="1" spans="1:215" x14ac:dyDescent="0.25">
      <c r="B1" s="2"/>
      <c r="C1" s="2"/>
      <c r="D1" s="2"/>
      <c r="E1" s="2"/>
      <c r="F1" s="2"/>
      <c r="G1" s="2"/>
      <c r="H1" s="2"/>
      <c r="I1" s="3"/>
      <c r="J1" s="4"/>
    </row>
    <row r="2" spans="1:215" x14ac:dyDescent="0.25">
      <c r="B2" s="5"/>
      <c r="C2" s="5"/>
      <c r="D2" s="5"/>
      <c r="E2" s="26" t="s">
        <v>16</v>
      </c>
      <c r="F2" s="26"/>
      <c r="G2" s="26"/>
      <c r="H2" s="26"/>
      <c r="I2" s="26"/>
      <c r="J2" s="26"/>
      <c r="K2" s="26"/>
      <c r="L2" s="26"/>
    </row>
    <row r="3" spans="1:215" x14ac:dyDescent="0.25">
      <c r="B3" s="6"/>
      <c r="C3" s="6"/>
      <c r="D3" s="7"/>
      <c r="E3" s="26"/>
      <c r="F3" s="26"/>
      <c r="G3" s="26"/>
      <c r="H3" s="26"/>
      <c r="I3" s="26"/>
      <c r="J3" s="26"/>
      <c r="K3" s="26"/>
      <c r="L3" s="26"/>
    </row>
    <row r="4" spans="1:215" x14ac:dyDescent="0.25">
      <c r="B4" s="7"/>
      <c r="C4" s="7"/>
      <c r="D4" s="7"/>
      <c r="E4" s="7"/>
      <c r="F4" s="7"/>
      <c r="G4" s="7"/>
      <c r="H4" s="7"/>
      <c r="I4" s="7"/>
      <c r="J4" s="7"/>
    </row>
    <row r="5" spans="1:215" ht="50.25" customHeight="1" x14ac:dyDescent="0.25">
      <c r="B5" s="8"/>
      <c r="C5" s="8"/>
      <c r="D5" s="7"/>
      <c r="E5" s="28" t="s">
        <v>32</v>
      </c>
      <c r="F5" s="28"/>
      <c r="G5" s="28"/>
      <c r="H5" s="28"/>
      <c r="I5" s="28"/>
      <c r="J5" s="28"/>
      <c r="K5" s="28"/>
      <c r="L5" s="28"/>
    </row>
    <row r="6" spans="1:215" ht="16.5" customHeight="1" x14ac:dyDescent="0.25">
      <c r="A6" s="9"/>
      <c r="B6" s="9"/>
      <c r="C6" s="9"/>
      <c r="D6" s="10"/>
      <c r="E6" s="10"/>
    </row>
    <row r="7" spans="1:215" ht="60" x14ac:dyDescent="0.25">
      <c r="A7" s="18"/>
      <c r="B7" s="19"/>
      <c r="C7" s="11" t="s">
        <v>15</v>
      </c>
      <c r="D7" s="12" t="s">
        <v>0</v>
      </c>
      <c r="E7" s="12" t="s">
        <v>1</v>
      </c>
      <c r="F7" s="12" t="s">
        <v>2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17</v>
      </c>
      <c r="R7" s="12" t="s">
        <v>18</v>
      </c>
      <c r="S7" s="12" t="s">
        <v>19</v>
      </c>
      <c r="T7" s="12" t="s">
        <v>20</v>
      </c>
      <c r="U7" s="12" t="s">
        <v>21</v>
      </c>
      <c r="V7" s="12" t="s">
        <v>22</v>
      </c>
      <c r="W7" s="12" t="s">
        <v>23</v>
      </c>
      <c r="X7" s="12" t="s">
        <v>24</v>
      </c>
      <c r="Y7" s="12" t="s">
        <v>25</v>
      </c>
      <c r="Z7" s="12" t="s">
        <v>26</v>
      </c>
      <c r="AA7" s="12" t="s">
        <v>27</v>
      </c>
      <c r="AB7" s="12" t="s">
        <v>28</v>
      </c>
      <c r="AC7" s="12" t="s">
        <v>29</v>
      </c>
      <c r="AD7" s="12" t="s">
        <v>37</v>
      </c>
      <c r="AE7" s="12" t="s">
        <v>38</v>
      </c>
      <c r="AF7" s="12" t="s">
        <v>39</v>
      </c>
      <c r="AG7" s="12" t="s">
        <v>40</v>
      </c>
      <c r="AH7" s="12" t="s">
        <v>41</v>
      </c>
      <c r="AI7" s="12" t="s">
        <v>42</v>
      </c>
      <c r="AJ7" s="12" t="s">
        <v>43</v>
      </c>
      <c r="AK7" s="12" t="s">
        <v>44</v>
      </c>
      <c r="AL7" s="12" t="s">
        <v>45</v>
      </c>
      <c r="AM7" s="12" t="s">
        <v>46</v>
      </c>
      <c r="AN7" s="12" t="s">
        <v>47</v>
      </c>
      <c r="AO7" s="12" t="s">
        <v>48</v>
      </c>
      <c r="AP7" s="12" t="s">
        <v>49</v>
      </c>
      <c r="AQ7" s="12" t="s">
        <v>50</v>
      </c>
      <c r="AR7" s="12" t="s">
        <v>51</v>
      </c>
      <c r="AS7" s="12" t="s">
        <v>52</v>
      </c>
      <c r="AT7" s="12" t="s">
        <v>53</v>
      </c>
      <c r="AU7" s="12" t="s">
        <v>54</v>
      </c>
      <c r="AV7" s="12" t="s">
        <v>55</v>
      </c>
      <c r="AW7" s="12" t="s">
        <v>56</v>
      </c>
      <c r="AX7" s="12" t="s">
        <v>57</v>
      </c>
      <c r="AY7" s="12" t="s">
        <v>58</v>
      </c>
      <c r="AZ7" s="12" t="s">
        <v>59</v>
      </c>
      <c r="BA7" s="12" t="s">
        <v>60</v>
      </c>
      <c r="BB7" s="12" t="s">
        <v>61</v>
      </c>
      <c r="BC7" s="12" t="s">
        <v>62</v>
      </c>
      <c r="BD7" s="12" t="s">
        <v>63</v>
      </c>
      <c r="BE7" s="12" t="s">
        <v>64</v>
      </c>
      <c r="BF7" s="12" t="s">
        <v>65</v>
      </c>
      <c r="BG7" s="12" t="s">
        <v>66</v>
      </c>
      <c r="BH7" s="12" t="s">
        <v>67</v>
      </c>
      <c r="BI7" s="12" t="s">
        <v>68</v>
      </c>
      <c r="BJ7" s="12" t="s">
        <v>69</v>
      </c>
      <c r="BK7" s="12" t="s">
        <v>70</v>
      </c>
      <c r="BL7" s="12" t="s">
        <v>71</v>
      </c>
      <c r="BM7" s="12" t="s">
        <v>72</v>
      </c>
      <c r="BN7" s="12" t="s">
        <v>73</v>
      </c>
      <c r="BO7" s="12" t="s">
        <v>74</v>
      </c>
      <c r="BP7" s="12" t="s">
        <v>75</v>
      </c>
      <c r="BQ7" s="12" t="s">
        <v>76</v>
      </c>
      <c r="BR7" s="12" t="s">
        <v>77</v>
      </c>
      <c r="BS7" s="12" t="s">
        <v>78</v>
      </c>
      <c r="BT7" s="12" t="s">
        <v>79</v>
      </c>
      <c r="BU7" s="12" t="s">
        <v>80</v>
      </c>
      <c r="BV7" s="12" t="s">
        <v>81</v>
      </c>
      <c r="BW7" s="12" t="s">
        <v>82</v>
      </c>
      <c r="BX7" s="12" t="s">
        <v>83</v>
      </c>
      <c r="BY7" s="12" t="s">
        <v>84</v>
      </c>
      <c r="BZ7" s="12" t="s">
        <v>85</v>
      </c>
      <c r="CA7" s="12" t="s">
        <v>86</v>
      </c>
      <c r="CB7" s="12" t="s">
        <v>87</v>
      </c>
      <c r="CC7" s="12" t="s">
        <v>88</v>
      </c>
      <c r="CD7" s="12" t="s">
        <v>89</v>
      </c>
      <c r="CE7" s="12" t="s">
        <v>90</v>
      </c>
      <c r="CF7" s="12" t="s">
        <v>91</v>
      </c>
      <c r="CG7" s="12" t="s">
        <v>92</v>
      </c>
      <c r="CH7" s="12" t="s">
        <v>93</v>
      </c>
      <c r="CI7" s="12" t="s">
        <v>94</v>
      </c>
      <c r="CJ7" s="12" t="s">
        <v>95</v>
      </c>
      <c r="CK7" s="12" t="s">
        <v>96</v>
      </c>
      <c r="CL7" s="12" t="s">
        <v>97</v>
      </c>
      <c r="CM7" s="12" t="s">
        <v>98</v>
      </c>
      <c r="CN7" s="12" t="s">
        <v>99</v>
      </c>
      <c r="CO7" s="12" t="s">
        <v>100</v>
      </c>
      <c r="CP7" s="12" t="s">
        <v>101</v>
      </c>
      <c r="CQ7" s="12" t="s">
        <v>102</v>
      </c>
      <c r="CR7" s="12" t="s">
        <v>103</v>
      </c>
      <c r="CS7" s="12" t="s">
        <v>104</v>
      </c>
      <c r="CT7" s="12" t="s">
        <v>105</v>
      </c>
      <c r="CU7" s="12" t="s">
        <v>106</v>
      </c>
      <c r="CV7" s="12" t="s">
        <v>107</v>
      </c>
      <c r="CW7" s="12" t="s">
        <v>108</v>
      </c>
      <c r="CX7" s="12" t="s">
        <v>109</v>
      </c>
      <c r="CY7" s="12" t="s">
        <v>110</v>
      </c>
      <c r="CZ7" s="12" t="s">
        <v>111</v>
      </c>
      <c r="DA7" s="12" t="s">
        <v>112</v>
      </c>
      <c r="DB7" s="12" t="s">
        <v>113</v>
      </c>
      <c r="DC7" s="12" t="s">
        <v>114</v>
      </c>
      <c r="DD7" s="12" t="s">
        <v>115</v>
      </c>
      <c r="DE7" s="12" t="s">
        <v>116</v>
      </c>
      <c r="DF7" s="12" t="s">
        <v>117</v>
      </c>
      <c r="DG7" s="12" t="s">
        <v>118</v>
      </c>
      <c r="DH7" s="12" t="s">
        <v>119</v>
      </c>
      <c r="DI7" s="12" t="s">
        <v>120</v>
      </c>
      <c r="DJ7" s="12" t="s">
        <v>121</v>
      </c>
      <c r="DK7" s="12" t="s">
        <v>122</v>
      </c>
      <c r="DL7" s="12" t="s">
        <v>123</v>
      </c>
      <c r="DM7" s="12" t="s">
        <v>124</v>
      </c>
      <c r="DN7" s="12" t="s">
        <v>125</v>
      </c>
      <c r="DO7" s="12" t="s">
        <v>126</v>
      </c>
      <c r="DP7" s="12" t="s">
        <v>127</v>
      </c>
      <c r="DQ7" s="12" t="s">
        <v>128</v>
      </c>
      <c r="DR7" s="12" t="s">
        <v>129</v>
      </c>
      <c r="DS7" s="12" t="s">
        <v>130</v>
      </c>
      <c r="DT7" s="12" t="s">
        <v>131</v>
      </c>
      <c r="DU7" s="12" t="s">
        <v>132</v>
      </c>
      <c r="DV7" s="12" t="s">
        <v>133</v>
      </c>
      <c r="DW7" s="12" t="s">
        <v>134</v>
      </c>
      <c r="DX7" s="12" t="s">
        <v>135</v>
      </c>
      <c r="DY7" s="12" t="s">
        <v>136</v>
      </c>
      <c r="DZ7" s="12" t="s">
        <v>137</v>
      </c>
      <c r="EA7" s="12" t="s">
        <v>138</v>
      </c>
      <c r="EB7" s="12" t="s">
        <v>139</v>
      </c>
      <c r="EC7" s="12" t="s">
        <v>140</v>
      </c>
      <c r="ED7" s="12" t="s">
        <v>141</v>
      </c>
      <c r="EE7" s="12" t="s">
        <v>142</v>
      </c>
      <c r="EF7" s="12" t="s">
        <v>143</v>
      </c>
      <c r="EG7" s="12" t="s">
        <v>144</v>
      </c>
      <c r="EH7" s="12" t="s">
        <v>145</v>
      </c>
      <c r="EI7" s="12" t="s">
        <v>146</v>
      </c>
      <c r="EJ7" s="12" t="s">
        <v>147</v>
      </c>
      <c r="EK7" s="12" t="s">
        <v>148</v>
      </c>
      <c r="EL7" s="12" t="s">
        <v>149</v>
      </c>
      <c r="EM7" s="12" t="s">
        <v>150</v>
      </c>
      <c r="EN7" s="12" t="s">
        <v>151</v>
      </c>
      <c r="EO7" s="12" t="s">
        <v>152</v>
      </c>
      <c r="EP7" s="12" t="s">
        <v>153</v>
      </c>
      <c r="EQ7" s="12" t="s">
        <v>154</v>
      </c>
      <c r="ER7" s="12" t="s">
        <v>155</v>
      </c>
      <c r="ES7" s="12" t="s">
        <v>156</v>
      </c>
      <c r="ET7" s="12" t="s">
        <v>157</v>
      </c>
      <c r="EU7" s="12" t="s">
        <v>158</v>
      </c>
      <c r="EV7" s="12" t="s">
        <v>159</v>
      </c>
      <c r="EW7" s="12" t="s">
        <v>160</v>
      </c>
      <c r="EX7" s="12" t="s">
        <v>161</v>
      </c>
      <c r="EY7" s="12" t="s">
        <v>162</v>
      </c>
      <c r="EZ7" s="12" t="s">
        <v>163</v>
      </c>
      <c r="FA7" s="12" t="s">
        <v>164</v>
      </c>
      <c r="FB7" s="12" t="s">
        <v>165</v>
      </c>
      <c r="FC7" s="12" t="s">
        <v>166</v>
      </c>
      <c r="FD7" s="12" t="s">
        <v>167</v>
      </c>
      <c r="FE7" s="12" t="s">
        <v>168</v>
      </c>
      <c r="FF7" s="12" t="s">
        <v>169</v>
      </c>
      <c r="FG7" s="12" t="s">
        <v>170</v>
      </c>
      <c r="FH7" s="12" t="s">
        <v>171</v>
      </c>
      <c r="FI7" s="12" t="s">
        <v>172</v>
      </c>
      <c r="FJ7" s="12" t="s">
        <v>183</v>
      </c>
      <c r="FK7" s="12" t="s">
        <v>184</v>
      </c>
      <c r="FL7" s="12" t="s">
        <v>185</v>
      </c>
      <c r="FM7" s="12" t="s">
        <v>186</v>
      </c>
      <c r="FN7" s="12" t="s">
        <v>187</v>
      </c>
      <c r="FO7" s="12" t="s">
        <v>188</v>
      </c>
      <c r="FP7" s="12" t="s">
        <v>189</v>
      </c>
      <c r="FQ7" s="12" t="s">
        <v>190</v>
      </c>
      <c r="FR7" s="12" t="s">
        <v>191</v>
      </c>
      <c r="FS7" s="12" t="s">
        <v>192</v>
      </c>
      <c r="FT7" s="12" t="s">
        <v>193</v>
      </c>
      <c r="FU7" s="12" t="s">
        <v>194</v>
      </c>
      <c r="FV7" s="12" t="s">
        <v>195</v>
      </c>
      <c r="FW7" s="12" t="s">
        <v>196</v>
      </c>
      <c r="FX7" s="12" t="s">
        <v>197</v>
      </c>
      <c r="FY7" s="12" t="s">
        <v>198</v>
      </c>
      <c r="FZ7" s="12" t="s">
        <v>199</v>
      </c>
      <c r="GA7" s="12" t="s">
        <v>200</v>
      </c>
      <c r="GB7" s="12" t="s">
        <v>201</v>
      </c>
      <c r="GC7" s="12" t="s">
        <v>202</v>
      </c>
      <c r="GD7" s="12" t="s">
        <v>203</v>
      </c>
      <c r="GE7" s="12" t="s">
        <v>204</v>
      </c>
      <c r="GF7" s="12" t="s">
        <v>205</v>
      </c>
      <c r="GG7" s="12" t="s">
        <v>206</v>
      </c>
      <c r="GH7" s="12" t="s">
        <v>207</v>
      </c>
      <c r="GI7" s="12" t="s">
        <v>208</v>
      </c>
      <c r="GJ7" s="12" t="s">
        <v>209</v>
      </c>
      <c r="GK7" s="12" t="s">
        <v>210</v>
      </c>
      <c r="GL7" s="12" t="s">
        <v>211</v>
      </c>
      <c r="GM7" s="12" t="s">
        <v>212</v>
      </c>
      <c r="GN7" s="12" t="s">
        <v>213</v>
      </c>
      <c r="GO7" s="12" t="s">
        <v>214</v>
      </c>
      <c r="GP7" s="12" t="s">
        <v>215</v>
      </c>
      <c r="GQ7" s="12" t="s">
        <v>216</v>
      </c>
      <c r="GR7" s="12" t="s">
        <v>217</v>
      </c>
      <c r="GS7" s="12" t="s">
        <v>218</v>
      </c>
      <c r="GT7" s="12" t="s">
        <v>219</v>
      </c>
      <c r="GU7" s="12" t="s">
        <v>220</v>
      </c>
      <c r="GV7" s="12" t="s">
        <v>221</v>
      </c>
      <c r="GW7" s="12" t="s">
        <v>222</v>
      </c>
      <c r="GX7" s="12" t="s">
        <v>223</v>
      </c>
      <c r="GY7" s="12" t="s">
        <v>224</v>
      </c>
      <c r="GZ7" s="12" t="s">
        <v>225</v>
      </c>
      <c r="HA7" s="12" t="s">
        <v>226</v>
      </c>
      <c r="HB7" s="12" t="s">
        <v>227</v>
      </c>
      <c r="HC7" s="12" t="s">
        <v>228</v>
      </c>
      <c r="HD7" s="12" t="s">
        <v>229</v>
      </c>
      <c r="HE7" s="12" t="s">
        <v>230</v>
      </c>
      <c r="HF7" s="12" t="s">
        <v>231</v>
      </c>
      <c r="HG7" s="12" t="s">
        <v>232</v>
      </c>
    </row>
    <row r="8" spans="1:215" ht="64.5" customHeight="1" x14ac:dyDescent="0.3">
      <c r="A8" s="22" t="s">
        <v>13</v>
      </c>
      <c r="B8" s="21">
        <v>26500</v>
      </c>
      <c r="C8" s="23">
        <v>530000</v>
      </c>
      <c r="D8" s="24">
        <v>556500</v>
      </c>
      <c r="E8" s="23">
        <f>D8+B8</f>
        <v>583000</v>
      </c>
      <c r="F8" s="23">
        <f>E8+B8</f>
        <v>609500</v>
      </c>
      <c r="G8" s="23">
        <f>F8+B8</f>
        <v>636000</v>
      </c>
      <c r="H8" s="23">
        <f>G8+B8</f>
        <v>662500</v>
      </c>
      <c r="I8" s="24">
        <f>H8+B8</f>
        <v>689000</v>
      </c>
      <c r="J8" s="24">
        <f>I8+B8</f>
        <v>715500</v>
      </c>
      <c r="K8" s="23">
        <f>J8+B8</f>
        <v>742000</v>
      </c>
      <c r="L8" s="23">
        <f>K8+B8</f>
        <v>768500</v>
      </c>
      <c r="M8" s="23">
        <f>L8+B8</f>
        <v>795000</v>
      </c>
      <c r="N8" s="23">
        <f>M8+B8</f>
        <v>821500</v>
      </c>
      <c r="O8" s="23">
        <f>N8+B8</f>
        <v>848000</v>
      </c>
      <c r="P8" s="23">
        <f>O8+B8</f>
        <v>874500</v>
      </c>
      <c r="Q8" s="23">
        <f>P8+B8</f>
        <v>901000</v>
      </c>
      <c r="R8" s="23">
        <f>Q8+B8</f>
        <v>927500</v>
      </c>
      <c r="S8" s="23">
        <f>R8+B8</f>
        <v>954000</v>
      </c>
      <c r="T8" s="23">
        <f>S8+B8</f>
        <v>980500</v>
      </c>
      <c r="U8" s="23">
        <f>T8+B8</f>
        <v>1007000</v>
      </c>
      <c r="V8" s="23">
        <f>U8+B8</f>
        <v>1033500</v>
      </c>
      <c r="W8" s="23">
        <f>V8+B8</f>
        <v>1060000</v>
      </c>
      <c r="X8" s="23">
        <f>W8+B8</f>
        <v>1086500</v>
      </c>
      <c r="Y8" s="25">
        <f>X8+B8</f>
        <v>1113000</v>
      </c>
      <c r="Z8" s="17">
        <f>Y8+26500</f>
        <v>1139500</v>
      </c>
      <c r="AA8" s="17">
        <f t="shared" ref="AA8:AD8" si="0">Z8+26500</f>
        <v>1166000</v>
      </c>
      <c r="AB8" s="17">
        <f t="shared" si="0"/>
        <v>1192500</v>
      </c>
      <c r="AC8" s="17">
        <f t="shared" si="0"/>
        <v>1219000</v>
      </c>
      <c r="AD8" s="17">
        <f t="shared" si="0"/>
        <v>1245500</v>
      </c>
      <c r="AE8" s="17">
        <f t="shared" ref="AE8:AT8" si="1">AD8+26500</f>
        <v>1272000</v>
      </c>
      <c r="AF8" s="17">
        <f t="shared" si="1"/>
        <v>1298500</v>
      </c>
      <c r="AG8" s="17">
        <f t="shared" si="1"/>
        <v>1325000</v>
      </c>
      <c r="AH8" s="17">
        <f t="shared" si="1"/>
        <v>1351500</v>
      </c>
      <c r="AI8" s="17">
        <f t="shared" si="1"/>
        <v>1378000</v>
      </c>
      <c r="AJ8" s="17">
        <f t="shared" si="1"/>
        <v>1404500</v>
      </c>
      <c r="AK8" s="17">
        <f t="shared" si="1"/>
        <v>1431000</v>
      </c>
      <c r="AL8" s="17">
        <f t="shared" si="1"/>
        <v>1457500</v>
      </c>
      <c r="AM8" s="17">
        <f t="shared" si="1"/>
        <v>1484000</v>
      </c>
      <c r="AN8" s="17">
        <f t="shared" si="1"/>
        <v>1510500</v>
      </c>
      <c r="AO8" s="17">
        <f t="shared" si="1"/>
        <v>1537000</v>
      </c>
      <c r="AP8" s="17">
        <f t="shared" si="1"/>
        <v>1563500</v>
      </c>
      <c r="AQ8" s="17">
        <f t="shared" si="1"/>
        <v>1590000</v>
      </c>
      <c r="AR8" s="17">
        <f t="shared" si="1"/>
        <v>1616500</v>
      </c>
      <c r="AS8" s="17">
        <f t="shared" si="1"/>
        <v>1643000</v>
      </c>
      <c r="AT8" s="17">
        <f t="shared" si="1"/>
        <v>1669500</v>
      </c>
      <c r="AU8" s="17">
        <f t="shared" ref="AU8:DF8" si="2">AT8+26500</f>
        <v>1696000</v>
      </c>
      <c r="AV8" s="17">
        <f t="shared" si="2"/>
        <v>1722500</v>
      </c>
      <c r="AW8" s="17">
        <f t="shared" si="2"/>
        <v>1749000</v>
      </c>
      <c r="AX8" s="17">
        <f t="shared" si="2"/>
        <v>1775500</v>
      </c>
      <c r="AY8" s="17">
        <f t="shared" si="2"/>
        <v>1802000</v>
      </c>
      <c r="AZ8" s="17">
        <f t="shared" si="2"/>
        <v>1828500</v>
      </c>
      <c r="BA8" s="17">
        <f t="shared" si="2"/>
        <v>1855000</v>
      </c>
      <c r="BB8" s="17">
        <f t="shared" si="2"/>
        <v>1881500</v>
      </c>
      <c r="BC8" s="17">
        <f t="shared" si="2"/>
        <v>1908000</v>
      </c>
      <c r="BD8" s="17">
        <f t="shared" si="2"/>
        <v>1934500</v>
      </c>
      <c r="BE8" s="17">
        <f t="shared" si="2"/>
        <v>1961000</v>
      </c>
      <c r="BF8" s="17">
        <f t="shared" si="2"/>
        <v>1987500</v>
      </c>
      <c r="BG8" s="17">
        <f t="shared" si="2"/>
        <v>2014000</v>
      </c>
      <c r="BH8" s="17">
        <f t="shared" si="2"/>
        <v>2040500</v>
      </c>
      <c r="BI8" s="17">
        <f t="shared" si="2"/>
        <v>2067000</v>
      </c>
      <c r="BJ8" s="17">
        <f t="shared" si="2"/>
        <v>2093500</v>
      </c>
      <c r="BK8" s="17">
        <f t="shared" si="2"/>
        <v>2120000</v>
      </c>
      <c r="BL8" s="17">
        <f t="shared" si="2"/>
        <v>2146500</v>
      </c>
      <c r="BM8" s="17">
        <f t="shared" si="2"/>
        <v>2173000</v>
      </c>
      <c r="BN8" s="17">
        <f t="shared" si="2"/>
        <v>2199500</v>
      </c>
      <c r="BO8" s="17">
        <f t="shared" si="2"/>
        <v>2226000</v>
      </c>
      <c r="BP8" s="17">
        <f t="shared" si="2"/>
        <v>2252500</v>
      </c>
      <c r="BQ8" s="17">
        <f t="shared" si="2"/>
        <v>2279000</v>
      </c>
      <c r="BR8" s="17">
        <f t="shared" si="2"/>
        <v>2305500</v>
      </c>
      <c r="BS8" s="17">
        <f t="shared" si="2"/>
        <v>2332000</v>
      </c>
      <c r="BT8" s="17">
        <f t="shared" si="2"/>
        <v>2358500</v>
      </c>
      <c r="BU8" s="17">
        <f t="shared" si="2"/>
        <v>2385000</v>
      </c>
      <c r="BV8" s="17">
        <f t="shared" si="2"/>
        <v>2411500</v>
      </c>
      <c r="BW8" s="17">
        <f t="shared" si="2"/>
        <v>2438000</v>
      </c>
      <c r="BX8" s="17">
        <f t="shared" si="2"/>
        <v>2464500</v>
      </c>
      <c r="BY8" s="17">
        <f t="shared" si="2"/>
        <v>2491000</v>
      </c>
      <c r="BZ8" s="17">
        <f t="shared" si="2"/>
        <v>2517500</v>
      </c>
      <c r="CA8" s="17">
        <f t="shared" si="2"/>
        <v>2544000</v>
      </c>
      <c r="CB8" s="17">
        <f t="shared" si="2"/>
        <v>2570500</v>
      </c>
      <c r="CC8" s="17">
        <f t="shared" si="2"/>
        <v>2597000</v>
      </c>
      <c r="CD8" s="17">
        <f t="shared" si="2"/>
        <v>2623500</v>
      </c>
      <c r="CE8" s="17">
        <f t="shared" si="2"/>
        <v>2650000</v>
      </c>
      <c r="CF8" s="17">
        <f t="shared" si="2"/>
        <v>2676500</v>
      </c>
      <c r="CG8" s="17">
        <f t="shared" si="2"/>
        <v>2703000</v>
      </c>
      <c r="CH8" s="17">
        <f t="shared" si="2"/>
        <v>2729500</v>
      </c>
      <c r="CI8" s="17">
        <f t="shared" si="2"/>
        <v>2756000</v>
      </c>
      <c r="CJ8" s="17">
        <f t="shared" si="2"/>
        <v>2782500</v>
      </c>
      <c r="CK8" s="17">
        <f t="shared" si="2"/>
        <v>2809000</v>
      </c>
      <c r="CL8" s="17">
        <f t="shared" si="2"/>
        <v>2835500</v>
      </c>
      <c r="CM8" s="17">
        <f t="shared" si="2"/>
        <v>2862000</v>
      </c>
      <c r="CN8" s="17">
        <f t="shared" si="2"/>
        <v>2888500</v>
      </c>
      <c r="CO8" s="17">
        <f t="shared" si="2"/>
        <v>2915000</v>
      </c>
      <c r="CP8" s="17">
        <f t="shared" si="2"/>
        <v>2941500</v>
      </c>
      <c r="CQ8" s="17">
        <f t="shared" si="2"/>
        <v>2968000</v>
      </c>
      <c r="CR8" s="17">
        <f t="shared" si="2"/>
        <v>2994500</v>
      </c>
      <c r="CS8" s="17">
        <f t="shared" si="2"/>
        <v>3021000</v>
      </c>
      <c r="CT8" s="17">
        <f t="shared" si="2"/>
        <v>3047500</v>
      </c>
      <c r="CU8" s="17">
        <f t="shared" si="2"/>
        <v>3074000</v>
      </c>
      <c r="CV8" s="17">
        <f t="shared" si="2"/>
        <v>3100500</v>
      </c>
      <c r="CW8" s="17">
        <f t="shared" si="2"/>
        <v>3127000</v>
      </c>
      <c r="CX8" s="17">
        <f t="shared" si="2"/>
        <v>3153500</v>
      </c>
      <c r="CY8" s="17">
        <f t="shared" si="2"/>
        <v>3180000</v>
      </c>
      <c r="CZ8" s="17">
        <f t="shared" si="2"/>
        <v>3206500</v>
      </c>
      <c r="DA8" s="17">
        <f t="shared" si="2"/>
        <v>3233000</v>
      </c>
      <c r="DB8" s="17">
        <f t="shared" si="2"/>
        <v>3259500</v>
      </c>
      <c r="DC8" s="17">
        <f t="shared" si="2"/>
        <v>3286000</v>
      </c>
      <c r="DD8" s="17">
        <f t="shared" si="2"/>
        <v>3312500</v>
      </c>
      <c r="DE8" s="17">
        <f t="shared" si="2"/>
        <v>3339000</v>
      </c>
      <c r="DF8" s="17">
        <f t="shared" si="2"/>
        <v>3365500</v>
      </c>
      <c r="DG8" s="17">
        <f t="shared" ref="DG8:FR8" si="3">DF8+26500</f>
        <v>3392000</v>
      </c>
      <c r="DH8" s="17">
        <f t="shared" si="3"/>
        <v>3418500</v>
      </c>
      <c r="DI8" s="17">
        <f t="shared" si="3"/>
        <v>3445000</v>
      </c>
      <c r="DJ8" s="17">
        <f t="shared" si="3"/>
        <v>3471500</v>
      </c>
      <c r="DK8" s="17">
        <f t="shared" si="3"/>
        <v>3498000</v>
      </c>
      <c r="DL8" s="17">
        <f t="shared" si="3"/>
        <v>3524500</v>
      </c>
      <c r="DM8" s="17">
        <f t="shared" si="3"/>
        <v>3551000</v>
      </c>
      <c r="DN8" s="17">
        <f t="shared" si="3"/>
        <v>3577500</v>
      </c>
      <c r="DO8" s="17">
        <f t="shared" si="3"/>
        <v>3604000</v>
      </c>
      <c r="DP8" s="17">
        <f t="shared" si="3"/>
        <v>3630500</v>
      </c>
      <c r="DQ8" s="17">
        <f t="shared" si="3"/>
        <v>3657000</v>
      </c>
      <c r="DR8" s="17">
        <f t="shared" si="3"/>
        <v>3683500</v>
      </c>
      <c r="DS8" s="17">
        <f t="shared" si="3"/>
        <v>3710000</v>
      </c>
      <c r="DT8" s="17">
        <f t="shared" si="3"/>
        <v>3736500</v>
      </c>
      <c r="DU8" s="17">
        <f t="shared" si="3"/>
        <v>3763000</v>
      </c>
      <c r="DV8" s="17">
        <f t="shared" si="3"/>
        <v>3789500</v>
      </c>
      <c r="DW8" s="17">
        <f t="shared" si="3"/>
        <v>3816000</v>
      </c>
      <c r="DX8" s="17">
        <f t="shared" si="3"/>
        <v>3842500</v>
      </c>
      <c r="DY8" s="17">
        <f t="shared" si="3"/>
        <v>3869000</v>
      </c>
      <c r="DZ8" s="17">
        <f t="shared" si="3"/>
        <v>3895500</v>
      </c>
      <c r="EA8" s="17">
        <f t="shared" si="3"/>
        <v>3922000</v>
      </c>
      <c r="EB8" s="17">
        <f t="shared" si="3"/>
        <v>3948500</v>
      </c>
      <c r="EC8" s="17">
        <f t="shared" si="3"/>
        <v>3975000</v>
      </c>
      <c r="ED8" s="17">
        <f t="shared" si="3"/>
        <v>4001500</v>
      </c>
      <c r="EE8" s="17">
        <f t="shared" si="3"/>
        <v>4028000</v>
      </c>
      <c r="EF8" s="17">
        <f t="shared" si="3"/>
        <v>4054500</v>
      </c>
      <c r="EG8" s="17">
        <f t="shared" si="3"/>
        <v>4081000</v>
      </c>
      <c r="EH8" s="17">
        <f t="shared" si="3"/>
        <v>4107500</v>
      </c>
      <c r="EI8" s="17">
        <f t="shared" si="3"/>
        <v>4134000</v>
      </c>
      <c r="EJ8" s="17">
        <f t="shared" si="3"/>
        <v>4160500</v>
      </c>
      <c r="EK8" s="17">
        <f t="shared" si="3"/>
        <v>4187000</v>
      </c>
      <c r="EL8" s="17">
        <f t="shared" si="3"/>
        <v>4213500</v>
      </c>
      <c r="EM8" s="17">
        <f t="shared" si="3"/>
        <v>4240000</v>
      </c>
      <c r="EN8" s="17">
        <f t="shared" si="3"/>
        <v>4266500</v>
      </c>
      <c r="EO8" s="17">
        <f t="shared" si="3"/>
        <v>4293000</v>
      </c>
      <c r="EP8" s="17">
        <f t="shared" si="3"/>
        <v>4319500</v>
      </c>
      <c r="EQ8" s="17">
        <f t="shared" si="3"/>
        <v>4346000</v>
      </c>
      <c r="ER8" s="17">
        <f t="shared" si="3"/>
        <v>4372500</v>
      </c>
      <c r="ES8" s="17">
        <f t="shared" si="3"/>
        <v>4399000</v>
      </c>
      <c r="ET8" s="17">
        <f t="shared" si="3"/>
        <v>4425500</v>
      </c>
      <c r="EU8" s="17">
        <f t="shared" si="3"/>
        <v>4452000</v>
      </c>
      <c r="EV8" s="17">
        <f t="shared" si="3"/>
        <v>4478500</v>
      </c>
      <c r="EW8" s="17">
        <f t="shared" si="3"/>
        <v>4505000</v>
      </c>
      <c r="EX8" s="17">
        <f t="shared" si="3"/>
        <v>4531500</v>
      </c>
      <c r="EY8" s="17">
        <f t="shared" si="3"/>
        <v>4558000</v>
      </c>
      <c r="EZ8" s="17">
        <f t="shared" si="3"/>
        <v>4584500</v>
      </c>
      <c r="FA8" s="17">
        <f t="shared" si="3"/>
        <v>4611000</v>
      </c>
      <c r="FB8" s="17">
        <f t="shared" si="3"/>
        <v>4637500</v>
      </c>
      <c r="FC8" s="17">
        <f t="shared" si="3"/>
        <v>4664000</v>
      </c>
      <c r="FD8" s="17">
        <f t="shared" si="3"/>
        <v>4690500</v>
      </c>
      <c r="FE8" s="17">
        <f t="shared" si="3"/>
        <v>4717000</v>
      </c>
      <c r="FF8" s="17">
        <f t="shared" si="3"/>
        <v>4743500</v>
      </c>
      <c r="FG8" s="17">
        <f t="shared" si="3"/>
        <v>4770000</v>
      </c>
      <c r="FH8" s="17">
        <f t="shared" si="3"/>
        <v>4796500</v>
      </c>
      <c r="FI8" s="17">
        <f t="shared" si="3"/>
        <v>4823000</v>
      </c>
      <c r="FJ8" s="17">
        <f t="shared" si="3"/>
        <v>4849500</v>
      </c>
      <c r="FK8" s="17">
        <f t="shared" si="3"/>
        <v>4876000</v>
      </c>
      <c r="FL8" s="17">
        <f t="shared" si="3"/>
        <v>4902500</v>
      </c>
      <c r="FM8" s="17">
        <f t="shared" si="3"/>
        <v>4929000</v>
      </c>
      <c r="FN8" s="17">
        <f t="shared" si="3"/>
        <v>4955500</v>
      </c>
      <c r="FO8" s="17">
        <f t="shared" si="3"/>
        <v>4982000</v>
      </c>
      <c r="FP8" s="17">
        <f t="shared" si="3"/>
        <v>5008500</v>
      </c>
      <c r="FQ8" s="17">
        <f t="shared" si="3"/>
        <v>5035000</v>
      </c>
      <c r="FR8" s="17">
        <f t="shared" si="3"/>
        <v>5061500</v>
      </c>
      <c r="FS8" s="17">
        <f t="shared" ref="FS8:HG8" si="4">FR8+26500</f>
        <v>5088000</v>
      </c>
      <c r="FT8" s="17">
        <f t="shared" si="4"/>
        <v>5114500</v>
      </c>
      <c r="FU8" s="17">
        <f t="shared" si="4"/>
        <v>5141000</v>
      </c>
      <c r="FV8" s="17">
        <f t="shared" si="4"/>
        <v>5167500</v>
      </c>
      <c r="FW8" s="17">
        <f t="shared" si="4"/>
        <v>5194000</v>
      </c>
      <c r="FX8" s="17">
        <f t="shared" si="4"/>
        <v>5220500</v>
      </c>
      <c r="FY8" s="17">
        <f t="shared" si="4"/>
        <v>5247000</v>
      </c>
      <c r="FZ8" s="17">
        <f t="shared" si="4"/>
        <v>5273500</v>
      </c>
      <c r="GA8" s="17">
        <f t="shared" si="4"/>
        <v>5300000</v>
      </c>
      <c r="GB8" s="17">
        <f t="shared" si="4"/>
        <v>5326500</v>
      </c>
      <c r="GC8" s="17">
        <f t="shared" si="4"/>
        <v>5353000</v>
      </c>
      <c r="GD8" s="17">
        <f t="shared" si="4"/>
        <v>5379500</v>
      </c>
      <c r="GE8" s="17">
        <f t="shared" si="4"/>
        <v>5406000</v>
      </c>
      <c r="GF8" s="17">
        <f t="shared" si="4"/>
        <v>5432500</v>
      </c>
      <c r="GG8" s="17">
        <f t="shared" si="4"/>
        <v>5459000</v>
      </c>
      <c r="GH8" s="17">
        <f t="shared" si="4"/>
        <v>5485500</v>
      </c>
      <c r="GI8" s="17">
        <f t="shared" si="4"/>
        <v>5512000</v>
      </c>
      <c r="GJ8" s="17">
        <f t="shared" si="4"/>
        <v>5538500</v>
      </c>
      <c r="GK8" s="17">
        <f t="shared" si="4"/>
        <v>5565000</v>
      </c>
      <c r="GL8" s="17">
        <f t="shared" si="4"/>
        <v>5591500</v>
      </c>
      <c r="GM8" s="17">
        <f t="shared" si="4"/>
        <v>5618000</v>
      </c>
      <c r="GN8" s="17">
        <f t="shared" si="4"/>
        <v>5644500</v>
      </c>
      <c r="GO8" s="17">
        <f t="shared" si="4"/>
        <v>5671000</v>
      </c>
      <c r="GP8" s="17">
        <f t="shared" si="4"/>
        <v>5697500</v>
      </c>
      <c r="GQ8" s="17">
        <f t="shared" si="4"/>
        <v>5724000</v>
      </c>
      <c r="GR8" s="17">
        <f t="shared" si="4"/>
        <v>5750500</v>
      </c>
      <c r="GS8" s="17">
        <f t="shared" si="4"/>
        <v>5777000</v>
      </c>
      <c r="GT8" s="17">
        <f t="shared" si="4"/>
        <v>5803500</v>
      </c>
      <c r="GU8" s="17">
        <f t="shared" si="4"/>
        <v>5830000</v>
      </c>
      <c r="GV8" s="17">
        <f t="shared" si="4"/>
        <v>5856500</v>
      </c>
      <c r="GW8" s="17">
        <f t="shared" si="4"/>
        <v>5883000</v>
      </c>
      <c r="GX8" s="17">
        <f t="shared" si="4"/>
        <v>5909500</v>
      </c>
      <c r="GY8" s="17">
        <f t="shared" si="4"/>
        <v>5936000</v>
      </c>
      <c r="GZ8" s="17">
        <f t="shared" si="4"/>
        <v>5962500</v>
      </c>
      <c r="HA8" s="17">
        <f t="shared" si="4"/>
        <v>5989000</v>
      </c>
      <c r="HB8" s="17">
        <f t="shared" si="4"/>
        <v>6015500</v>
      </c>
      <c r="HC8" s="17">
        <f t="shared" si="4"/>
        <v>6042000</v>
      </c>
      <c r="HD8" s="17">
        <f t="shared" si="4"/>
        <v>6068500</v>
      </c>
      <c r="HE8" s="17">
        <f t="shared" si="4"/>
        <v>6095000</v>
      </c>
      <c r="HF8" s="17">
        <f t="shared" si="4"/>
        <v>6121500</v>
      </c>
      <c r="HG8" s="17">
        <f t="shared" si="4"/>
        <v>6148000</v>
      </c>
    </row>
    <row r="9" spans="1:215" ht="83.25" customHeight="1" x14ac:dyDescent="0.3">
      <c r="A9" s="20" t="s">
        <v>14</v>
      </c>
      <c r="B9" s="13"/>
      <c r="C9" s="13" t="s">
        <v>173</v>
      </c>
      <c r="D9" s="13" t="s">
        <v>174</v>
      </c>
      <c r="E9" s="13" t="s">
        <v>175</v>
      </c>
      <c r="F9" s="13" t="s">
        <v>35</v>
      </c>
      <c r="G9" s="13" t="s">
        <v>175</v>
      </c>
      <c r="H9" s="13" t="s">
        <v>174</v>
      </c>
      <c r="I9" s="13" t="s">
        <v>35</v>
      </c>
      <c r="J9" s="13" t="s">
        <v>174</v>
      </c>
      <c r="K9" s="13" t="s">
        <v>175</v>
      </c>
      <c r="L9" s="13" t="s">
        <v>175</v>
      </c>
      <c r="M9" s="13" t="s">
        <v>176</v>
      </c>
      <c r="N9" s="13" t="s">
        <v>177</v>
      </c>
      <c r="O9" s="13" t="s">
        <v>36</v>
      </c>
      <c r="P9" s="13" t="s">
        <v>36</v>
      </c>
      <c r="Q9" s="13" t="s">
        <v>177</v>
      </c>
      <c r="R9" s="13" t="s">
        <v>177</v>
      </c>
      <c r="S9" s="13" t="s">
        <v>35</v>
      </c>
      <c r="T9" s="13" t="s">
        <v>36</v>
      </c>
      <c r="U9" s="13" t="s">
        <v>36</v>
      </c>
      <c r="V9" s="13" t="s">
        <v>36</v>
      </c>
      <c r="W9" s="13" t="s">
        <v>176</v>
      </c>
      <c r="X9" s="13" t="s">
        <v>175</v>
      </c>
      <c r="Y9" s="13" t="s">
        <v>178</v>
      </c>
      <c r="Z9" s="13" t="s">
        <v>179</v>
      </c>
      <c r="AA9" s="13" t="s">
        <v>178</v>
      </c>
      <c r="AB9" s="13">
        <v>3.4</v>
      </c>
      <c r="AC9" s="13">
        <v>4.3</v>
      </c>
      <c r="AD9" s="13">
        <v>4.3</v>
      </c>
      <c r="AE9" s="13">
        <v>4.3</v>
      </c>
      <c r="AF9" s="13">
        <v>3.4</v>
      </c>
      <c r="AG9" s="13">
        <v>4.3</v>
      </c>
      <c r="AH9" s="13">
        <v>4.3</v>
      </c>
      <c r="AI9" s="13">
        <v>4.3</v>
      </c>
      <c r="AJ9" s="13">
        <v>3.4</v>
      </c>
      <c r="AK9" s="13">
        <v>4.3</v>
      </c>
      <c r="AL9" s="13">
        <v>3.4</v>
      </c>
      <c r="AM9" s="13">
        <v>4.3</v>
      </c>
      <c r="AN9" s="13">
        <v>4.3</v>
      </c>
      <c r="AO9" s="13">
        <v>4.3</v>
      </c>
      <c r="AP9" s="13">
        <v>3.4</v>
      </c>
      <c r="AQ9" s="13">
        <v>4.3</v>
      </c>
      <c r="AR9" s="13" t="s">
        <v>179</v>
      </c>
      <c r="AS9" s="13" t="s">
        <v>178</v>
      </c>
      <c r="AT9" s="13" t="s">
        <v>178</v>
      </c>
      <c r="AU9" s="13" t="s">
        <v>178</v>
      </c>
      <c r="AV9" s="13" t="s">
        <v>179</v>
      </c>
      <c r="AW9" s="13" t="s">
        <v>178</v>
      </c>
      <c r="AX9" s="13" t="s">
        <v>180</v>
      </c>
      <c r="AY9" s="13" t="s">
        <v>181</v>
      </c>
      <c r="AZ9" s="13">
        <v>3.4</v>
      </c>
      <c r="BA9" s="13">
        <v>4.3</v>
      </c>
      <c r="BB9" s="13">
        <v>4.3</v>
      </c>
      <c r="BC9" s="13">
        <v>3.4</v>
      </c>
      <c r="BD9" s="13">
        <v>3.4</v>
      </c>
      <c r="BE9" s="13">
        <v>3.4</v>
      </c>
      <c r="BF9" s="13">
        <v>4.3</v>
      </c>
      <c r="BG9" s="13" t="s">
        <v>182</v>
      </c>
      <c r="BH9" s="13">
        <v>3.4</v>
      </c>
      <c r="BI9" s="13">
        <v>4.3</v>
      </c>
      <c r="BJ9" s="13">
        <v>4.3</v>
      </c>
      <c r="BK9" s="13">
        <v>3.4</v>
      </c>
      <c r="BL9" s="13">
        <v>3.4</v>
      </c>
      <c r="BM9" s="13">
        <v>3.4</v>
      </c>
      <c r="BN9" s="13">
        <v>4.3</v>
      </c>
      <c r="BO9" s="13">
        <v>4.3</v>
      </c>
      <c r="BP9" s="13">
        <v>4.3</v>
      </c>
      <c r="BQ9" s="13">
        <v>4.3</v>
      </c>
      <c r="BR9" s="13">
        <v>4.3</v>
      </c>
      <c r="BS9" s="13" t="s">
        <v>181</v>
      </c>
      <c r="BT9" s="13">
        <v>4.3</v>
      </c>
      <c r="BU9" s="13">
        <v>3.4</v>
      </c>
      <c r="BV9" s="13">
        <v>3.4</v>
      </c>
      <c r="BW9" s="13" t="s">
        <v>178</v>
      </c>
      <c r="BX9" s="13">
        <v>4.3</v>
      </c>
      <c r="BY9" s="13">
        <v>4.3</v>
      </c>
      <c r="BZ9" s="13">
        <v>4.3</v>
      </c>
      <c r="CA9" s="13">
        <v>4.3</v>
      </c>
      <c r="CB9" s="13">
        <v>4.3</v>
      </c>
      <c r="CC9" s="13">
        <v>3.4</v>
      </c>
      <c r="CD9" s="13">
        <v>4.3</v>
      </c>
      <c r="CE9" s="13">
        <v>3.4</v>
      </c>
      <c r="CF9" s="13">
        <v>3.4</v>
      </c>
      <c r="CG9" s="13">
        <v>4.3</v>
      </c>
      <c r="CH9" s="13">
        <v>4.3</v>
      </c>
      <c r="CI9" s="13">
        <v>3.4</v>
      </c>
      <c r="CJ9" s="13">
        <v>4.3</v>
      </c>
      <c r="CK9" s="13">
        <v>4.3</v>
      </c>
      <c r="CL9" s="13">
        <v>4.3</v>
      </c>
      <c r="CM9" s="13">
        <v>4.3</v>
      </c>
      <c r="CN9" s="13">
        <v>4.3</v>
      </c>
      <c r="CO9" s="13">
        <v>4.3</v>
      </c>
      <c r="CP9" s="13">
        <v>3.4</v>
      </c>
      <c r="CQ9" s="13">
        <v>4.3</v>
      </c>
      <c r="CR9" s="13">
        <v>3.4</v>
      </c>
      <c r="CS9" s="13">
        <v>4.3</v>
      </c>
      <c r="CT9" s="13">
        <v>3.4</v>
      </c>
      <c r="CU9" s="13">
        <v>4.3</v>
      </c>
      <c r="CV9" s="13">
        <v>4.3</v>
      </c>
      <c r="CW9" s="13">
        <v>4.3</v>
      </c>
      <c r="CX9" s="13">
        <v>4.3</v>
      </c>
      <c r="CY9" s="13">
        <v>4.3</v>
      </c>
      <c r="CZ9" s="13">
        <v>3.4</v>
      </c>
      <c r="DA9" s="13">
        <v>4.3</v>
      </c>
      <c r="DB9" s="13">
        <v>4.3</v>
      </c>
      <c r="DC9" s="13">
        <v>3.4</v>
      </c>
      <c r="DD9" s="13">
        <v>3.4</v>
      </c>
      <c r="DE9" s="13">
        <v>3.4</v>
      </c>
      <c r="DF9" s="13">
        <v>3.4</v>
      </c>
      <c r="DG9" s="13">
        <v>4.3</v>
      </c>
      <c r="DH9" s="13">
        <v>4.3</v>
      </c>
      <c r="DI9" s="13">
        <v>4.3</v>
      </c>
      <c r="DJ9" s="13">
        <v>3.4</v>
      </c>
      <c r="DK9" s="13">
        <v>4.3</v>
      </c>
      <c r="DL9" s="13">
        <v>4.3</v>
      </c>
      <c r="DM9" s="13">
        <v>4.3</v>
      </c>
      <c r="DN9" s="13">
        <v>3.4</v>
      </c>
      <c r="DO9" s="13">
        <v>4.3</v>
      </c>
      <c r="DP9" s="13">
        <v>4.3</v>
      </c>
      <c r="DQ9" s="13">
        <v>4.3</v>
      </c>
      <c r="DR9" s="13">
        <v>3.4</v>
      </c>
      <c r="DS9" s="13">
        <v>4.3</v>
      </c>
      <c r="DT9" s="13">
        <v>4.3</v>
      </c>
      <c r="DU9" s="13">
        <v>3.4</v>
      </c>
      <c r="DV9" s="13">
        <v>4.3</v>
      </c>
      <c r="DW9" s="13">
        <v>4.3</v>
      </c>
      <c r="DX9" s="13">
        <v>4.3</v>
      </c>
      <c r="DY9" s="13">
        <v>4.3</v>
      </c>
      <c r="DZ9" s="13">
        <v>4.3</v>
      </c>
      <c r="EA9" s="13">
        <v>4.3</v>
      </c>
      <c r="EB9" s="13">
        <v>3.4</v>
      </c>
      <c r="EC9" s="13">
        <v>4.3</v>
      </c>
      <c r="ED9" s="13">
        <v>3.4</v>
      </c>
      <c r="EE9" s="13">
        <v>3.4</v>
      </c>
      <c r="EF9" s="13">
        <v>4.3</v>
      </c>
      <c r="EG9" s="13">
        <v>4.3</v>
      </c>
      <c r="EH9" s="13">
        <v>4.3</v>
      </c>
      <c r="EI9" s="13">
        <v>3.4</v>
      </c>
      <c r="EJ9" s="13">
        <v>4.3</v>
      </c>
      <c r="EK9" s="13">
        <v>4.3</v>
      </c>
      <c r="EL9" s="13">
        <v>4.3</v>
      </c>
      <c r="EM9" s="13">
        <v>4.3</v>
      </c>
      <c r="EN9" s="13">
        <v>3.4</v>
      </c>
      <c r="EO9" s="13">
        <v>4.3</v>
      </c>
      <c r="EP9" s="13">
        <v>3.4</v>
      </c>
      <c r="EQ9" s="13">
        <v>3.4</v>
      </c>
      <c r="ER9" s="13">
        <v>3.4</v>
      </c>
      <c r="ES9" s="13">
        <v>4.3</v>
      </c>
      <c r="ET9" s="13">
        <v>3.4</v>
      </c>
      <c r="EU9" s="13">
        <v>4.3</v>
      </c>
      <c r="EV9" s="13">
        <v>4.3</v>
      </c>
      <c r="EW9" s="13">
        <v>3.4</v>
      </c>
      <c r="EX9" s="13">
        <v>3.4</v>
      </c>
      <c r="EY9" s="13">
        <v>4.3</v>
      </c>
      <c r="EZ9" s="13">
        <v>4.3</v>
      </c>
      <c r="FA9" s="13">
        <v>4.3</v>
      </c>
      <c r="FB9" s="13">
        <v>4.3</v>
      </c>
      <c r="FC9" s="13">
        <v>4.3</v>
      </c>
      <c r="FD9" s="13">
        <v>3.4</v>
      </c>
      <c r="FE9" s="13">
        <v>4.3</v>
      </c>
      <c r="FF9" s="13">
        <v>3.4</v>
      </c>
      <c r="FG9" s="13">
        <v>3.4</v>
      </c>
      <c r="FH9" s="13">
        <v>4.3</v>
      </c>
      <c r="FI9" s="13">
        <v>3.4</v>
      </c>
      <c r="FJ9" s="13">
        <v>4.3</v>
      </c>
      <c r="FK9" s="13">
        <v>4.3</v>
      </c>
      <c r="FL9" s="13">
        <v>4.3</v>
      </c>
      <c r="FM9" s="13">
        <v>4.3</v>
      </c>
      <c r="FN9" s="13">
        <v>4.3</v>
      </c>
      <c r="FO9" s="13">
        <v>3.4</v>
      </c>
      <c r="FP9" s="13">
        <v>4.3</v>
      </c>
      <c r="FQ9" s="13">
        <v>4.3</v>
      </c>
      <c r="FR9" s="13">
        <v>4.3</v>
      </c>
      <c r="FS9" s="13">
        <v>4.3</v>
      </c>
      <c r="FT9" s="13">
        <v>4.3</v>
      </c>
      <c r="FU9" s="13">
        <v>4.3</v>
      </c>
      <c r="FV9" s="13">
        <v>4.3</v>
      </c>
      <c r="FW9" s="13">
        <v>4.3</v>
      </c>
      <c r="FX9" s="13">
        <v>4.3</v>
      </c>
      <c r="FY9" s="13">
        <v>4.3</v>
      </c>
      <c r="FZ9" s="13">
        <v>3.4</v>
      </c>
      <c r="GA9" s="13">
        <v>4.3</v>
      </c>
      <c r="GB9" s="13">
        <v>4.3</v>
      </c>
      <c r="GC9" s="13">
        <v>3.4</v>
      </c>
      <c r="GD9" s="13">
        <v>3.4</v>
      </c>
      <c r="GE9" s="13">
        <v>3.4</v>
      </c>
      <c r="GF9" s="13">
        <v>4.3</v>
      </c>
      <c r="GG9" s="13">
        <v>4.3</v>
      </c>
      <c r="GH9" s="13">
        <v>3.4</v>
      </c>
      <c r="GI9" s="13">
        <v>4.3</v>
      </c>
      <c r="GJ9" s="13">
        <v>3.4</v>
      </c>
      <c r="GK9" s="13">
        <v>3.4</v>
      </c>
      <c r="GL9" s="13">
        <v>3.4</v>
      </c>
      <c r="GM9" s="13">
        <v>4.3</v>
      </c>
      <c r="GN9" s="13">
        <v>4.3</v>
      </c>
      <c r="GO9" s="13">
        <v>4.3</v>
      </c>
      <c r="GP9" s="13">
        <v>4.3</v>
      </c>
      <c r="GQ9" s="13">
        <v>4.3</v>
      </c>
      <c r="GR9" s="13">
        <v>4.3</v>
      </c>
      <c r="GS9" s="13">
        <v>4.3</v>
      </c>
      <c r="GT9" s="13">
        <v>4.3</v>
      </c>
      <c r="GU9" s="13">
        <v>4.3</v>
      </c>
      <c r="GV9" s="13">
        <v>4.3</v>
      </c>
      <c r="GW9" s="13">
        <v>4.3</v>
      </c>
      <c r="GX9" s="13">
        <v>4.3</v>
      </c>
      <c r="GY9" s="13">
        <v>4.3</v>
      </c>
      <c r="GZ9" s="13">
        <v>4.3</v>
      </c>
      <c r="HA9" s="13">
        <v>4.3</v>
      </c>
      <c r="HB9" s="13">
        <v>4.3</v>
      </c>
      <c r="HC9" s="13">
        <v>4.3</v>
      </c>
      <c r="HD9" s="13">
        <v>4.3</v>
      </c>
      <c r="HE9" s="13">
        <v>4.3</v>
      </c>
      <c r="HF9" s="13">
        <v>4</v>
      </c>
      <c r="HG9" s="14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E2:L3"/>
    <mergeCell ref="E5:L5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D9"/>
  <sheetViews>
    <sheetView zoomScale="115" zoomScaleNormal="115" zoomScaleSheetLayoutView="100" workbookViewId="0">
      <selection activeCell="NG8" sqref="NG8"/>
    </sheetView>
  </sheetViews>
  <sheetFormatPr defaultRowHeight="15" x14ac:dyDescent="0.25"/>
  <cols>
    <col min="1" max="1" width="11.7109375" style="1" customWidth="1"/>
    <col min="2" max="2" width="8.42578125" style="1" customWidth="1"/>
    <col min="3" max="3" width="13.28515625" style="1" customWidth="1"/>
    <col min="4" max="4" width="12.85546875" style="1" customWidth="1"/>
    <col min="5" max="16" width="13.28515625" style="1" customWidth="1"/>
    <col min="17" max="24" width="13.42578125" style="1" customWidth="1"/>
    <col min="25" max="40" width="14.85546875" style="1" customWidth="1"/>
    <col min="41" max="111" width="14.140625" style="1" customWidth="1"/>
    <col min="112" max="115" width="15" style="1" customWidth="1"/>
    <col min="116" max="116" width="13.7109375" style="1" customWidth="1"/>
    <col min="117" max="127" width="14.28515625" style="1" customWidth="1"/>
    <col min="128" max="227" width="14" style="1" customWidth="1"/>
    <col min="228" max="228" width="15.28515625" style="1" customWidth="1"/>
    <col min="229" max="255" width="14.42578125" style="1" customWidth="1"/>
    <col min="256" max="286" width="14.5703125" style="1" customWidth="1"/>
    <col min="287" max="368" width="14.7109375" style="1" customWidth="1"/>
    <col min="369" max="16384" width="9.140625" style="1"/>
  </cols>
  <sheetData>
    <row r="1" spans="1:368" x14ac:dyDescent="0.25">
      <c r="B1" s="2"/>
      <c r="C1" s="2"/>
      <c r="D1" s="2"/>
      <c r="E1" s="2"/>
      <c r="F1" s="2"/>
      <c r="G1" s="2"/>
      <c r="H1" s="2"/>
      <c r="I1" s="3"/>
      <c r="J1" s="4"/>
    </row>
    <row r="2" spans="1:368" x14ac:dyDescent="0.25">
      <c r="B2" s="5"/>
      <c r="C2" s="5"/>
      <c r="D2" s="5"/>
      <c r="E2" s="26" t="s">
        <v>16</v>
      </c>
      <c r="F2" s="26"/>
      <c r="G2" s="26"/>
      <c r="H2" s="26"/>
      <c r="I2" s="26"/>
      <c r="J2" s="26"/>
      <c r="K2" s="26"/>
      <c r="L2" s="26"/>
    </row>
    <row r="3" spans="1:368" x14ac:dyDescent="0.25">
      <c r="B3" s="6"/>
      <c r="C3" s="6"/>
      <c r="D3" s="7"/>
      <c r="E3" s="26"/>
      <c r="F3" s="26"/>
      <c r="G3" s="26"/>
      <c r="H3" s="26"/>
      <c r="I3" s="26"/>
      <c r="J3" s="26"/>
      <c r="K3" s="26"/>
      <c r="L3" s="26"/>
    </row>
    <row r="4" spans="1:368" x14ac:dyDescent="0.25">
      <c r="B4" s="7"/>
      <c r="C4" s="7"/>
      <c r="D4" s="7"/>
      <c r="E4" s="7"/>
      <c r="F4" s="7"/>
      <c r="G4" s="7"/>
      <c r="H4" s="7"/>
      <c r="I4" s="7"/>
      <c r="J4" s="7"/>
    </row>
    <row r="5" spans="1:368" ht="45" customHeight="1" x14ac:dyDescent="0.25">
      <c r="B5" s="8"/>
      <c r="C5" s="8"/>
      <c r="D5" s="7"/>
      <c r="E5" s="28" t="s">
        <v>31</v>
      </c>
      <c r="F5" s="28"/>
      <c r="G5" s="28"/>
      <c r="H5" s="28"/>
      <c r="I5" s="28"/>
      <c r="J5" s="28"/>
      <c r="K5" s="28"/>
      <c r="L5" s="28"/>
    </row>
    <row r="6" spans="1:368" ht="15" customHeight="1" x14ac:dyDescent="0.25">
      <c r="A6" s="9"/>
      <c r="B6" s="9"/>
      <c r="C6" s="9"/>
      <c r="D6" s="10"/>
      <c r="E6" s="10"/>
    </row>
    <row r="7" spans="1:368" ht="60" x14ac:dyDescent="0.25">
      <c r="A7" s="18"/>
      <c r="B7" s="19"/>
      <c r="C7" s="11" t="s">
        <v>15</v>
      </c>
      <c r="D7" s="12" t="s">
        <v>0</v>
      </c>
      <c r="E7" s="12" t="s">
        <v>1</v>
      </c>
      <c r="F7" s="12" t="s">
        <v>2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17</v>
      </c>
      <c r="R7" s="12" t="s">
        <v>18</v>
      </c>
      <c r="S7" s="12" t="s">
        <v>19</v>
      </c>
      <c r="T7" s="12" t="s">
        <v>20</v>
      </c>
      <c r="U7" s="12" t="s">
        <v>21</v>
      </c>
      <c r="V7" s="12" t="s">
        <v>22</v>
      </c>
      <c r="W7" s="12" t="s">
        <v>23</v>
      </c>
      <c r="X7" s="12" t="s">
        <v>24</v>
      </c>
      <c r="Y7" s="12" t="s">
        <v>25</v>
      </c>
      <c r="Z7" s="12" t="s">
        <v>26</v>
      </c>
      <c r="AA7" s="12" t="s">
        <v>27</v>
      </c>
      <c r="AB7" s="12" t="s">
        <v>28</v>
      </c>
      <c r="AC7" s="12" t="s">
        <v>29</v>
      </c>
      <c r="AD7" s="12" t="s">
        <v>37</v>
      </c>
      <c r="AE7" s="12" t="s">
        <v>38</v>
      </c>
      <c r="AF7" s="12" t="s">
        <v>39</v>
      </c>
      <c r="AG7" s="12" t="s">
        <v>40</v>
      </c>
      <c r="AH7" s="12" t="s">
        <v>41</v>
      </c>
      <c r="AI7" s="12" t="s">
        <v>42</v>
      </c>
      <c r="AJ7" s="12" t="s">
        <v>43</v>
      </c>
      <c r="AK7" s="12" t="s">
        <v>44</v>
      </c>
      <c r="AL7" s="12" t="s">
        <v>45</v>
      </c>
      <c r="AM7" s="12" t="s">
        <v>46</v>
      </c>
      <c r="AN7" s="12" t="s">
        <v>47</v>
      </c>
      <c r="AO7" s="12" t="s">
        <v>48</v>
      </c>
      <c r="AP7" s="12" t="s">
        <v>49</v>
      </c>
      <c r="AQ7" s="12" t="s">
        <v>50</v>
      </c>
      <c r="AR7" s="12" t="s">
        <v>51</v>
      </c>
      <c r="AS7" s="12" t="s">
        <v>52</v>
      </c>
      <c r="AT7" s="12" t="s">
        <v>53</v>
      </c>
      <c r="AU7" s="12" t="s">
        <v>54</v>
      </c>
      <c r="AV7" s="12" t="s">
        <v>55</v>
      </c>
      <c r="AW7" s="12" t="s">
        <v>56</v>
      </c>
      <c r="AX7" s="12" t="s">
        <v>57</v>
      </c>
      <c r="AY7" s="12" t="s">
        <v>58</v>
      </c>
      <c r="AZ7" s="12" t="s">
        <v>59</v>
      </c>
      <c r="BA7" s="12" t="s">
        <v>60</v>
      </c>
      <c r="BB7" s="12" t="s">
        <v>61</v>
      </c>
      <c r="BC7" s="12" t="s">
        <v>62</v>
      </c>
      <c r="BD7" s="12" t="s">
        <v>63</v>
      </c>
      <c r="BE7" s="12" t="s">
        <v>64</v>
      </c>
      <c r="BF7" s="12" t="s">
        <v>65</v>
      </c>
      <c r="BG7" s="12" t="s">
        <v>66</v>
      </c>
      <c r="BH7" s="12" t="s">
        <v>67</v>
      </c>
      <c r="BI7" s="12" t="s">
        <v>68</v>
      </c>
      <c r="BJ7" s="12" t="s">
        <v>69</v>
      </c>
      <c r="BK7" s="12" t="s">
        <v>70</v>
      </c>
      <c r="BL7" s="12" t="s">
        <v>71</v>
      </c>
      <c r="BM7" s="12" t="s">
        <v>72</v>
      </c>
      <c r="BN7" s="12" t="s">
        <v>73</v>
      </c>
      <c r="BO7" s="12" t="s">
        <v>74</v>
      </c>
      <c r="BP7" s="12" t="s">
        <v>75</v>
      </c>
      <c r="BQ7" s="12" t="s">
        <v>76</v>
      </c>
      <c r="BR7" s="12" t="s">
        <v>77</v>
      </c>
      <c r="BS7" s="12" t="s">
        <v>78</v>
      </c>
      <c r="BT7" s="12" t="s">
        <v>79</v>
      </c>
      <c r="BU7" s="12" t="s">
        <v>80</v>
      </c>
      <c r="BV7" s="12" t="s">
        <v>81</v>
      </c>
      <c r="BW7" s="12" t="s">
        <v>82</v>
      </c>
      <c r="BX7" s="12" t="s">
        <v>83</v>
      </c>
      <c r="BY7" s="12" t="s">
        <v>84</v>
      </c>
      <c r="BZ7" s="12" t="s">
        <v>85</v>
      </c>
      <c r="CA7" s="12" t="s">
        <v>86</v>
      </c>
      <c r="CB7" s="12" t="s">
        <v>87</v>
      </c>
      <c r="CC7" s="12" t="s">
        <v>88</v>
      </c>
      <c r="CD7" s="12" t="s">
        <v>89</v>
      </c>
      <c r="CE7" s="12" t="s">
        <v>90</v>
      </c>
      <c r="CF7" s="12" t="s">
        <v>91</v>
      </c>
      <c r="CG7" s="12" t="s">
        <v>92</v>
      </c>
      <c r="CH7" s="12" t="s">
        <v>93</v>
      </c>
      <c r="CI7" s="12" t="s">
        <v>94</v>
      </c>
      <c r="CJ7" s="12" t="s">
        <v>95</v>
      </c>
      <c r="CK7" s="12" t="s">
        <v>96</v>
      </c>
      <c r="CL7" s="12" t="s">
        <v>97</v>
      </c>
      <c r="CM7" s="12" t="s">
        <v>98</v>
      </c>
      <c r="CN7" s="12" t="s">
        <v>99</v>
      </c>
      <c r="CO7" s="12" t="s">
        <v>100</v>
      </c>
      <c r="CP7" s="12" t="s">
        <v>101</v>
      </c>
      <c r="CQ7" s="12" t="s">
        <v>102</v>
      </c>
      <c r="CR7" s="12" t="s">
        <v>103</v>
      </c>
      <c r="CS7" s="12" t="s">
        <v>104</v>
      </c>
      <c r="CT7" s="12" t="s">
        <v>105</v>
      </c>
      <c r="CU7" s="12" t="s">
        <v>106</v>
      </c>
      <c r="CV7" s="12" t="s">
        <v>107</v>
      </c>
      <c r="CW7" s="12" t="s">
        <v>108</v>
      </c>
      <c r="CX7" s="12" t="s">
        <v>109</v>
      </c>
      <c r="CY7" s="12" t="s">
        <v>110</v>
      </c>
      <c r="CZ7" s="12" t="s">
        <v>111</v>
      </c>
      <c r="DA7" s="12" t="s">
        <v>112</v>
      </c>
      <c r="DB7" s="12" t="s">
        <v>113</v>
      </c>
      <c r="DC7" s="12" t="s">
        <v>114</v>
      </c>
      <c r="DD7" s="12" t="s">
        <v>115</v>
      </c>
      <c r="DE7" s="12" t="s">
        <v>116</v>
      </c>
      <c r="DF7" s="12" t="s">
        <v>117</v>
      </c>
      <c r="DG7" s="12" t="s">
        <v>118</v>
      </c>
      <c r="DH7" s="12" t="s">
        <v>119</v>
      </c>
      <c r="DI7" s="12" t="s">
        <v>120</v>
      </c>
      <c r="DJ7" s="12" t="s">
        <v>121</v>
      </c>
      <c r="DK7" s="12" t="s">
        <v>122</v>
      </c>
      <c r="DL7" s="12" t="s">
        <v>123</v>
      </c>
      <c r="DM7" s="12" t="s">
        <v>124</v>
      </c>
      <c r="DN7" s="12" t="s">
        <v>125</v>
      </c>
      <c r="DO7" s="12" t="s">
        <v>126</v>
      </c>
      <c r="DP7" s="12" t="s">
        <v>127</v>
      </c>
      <c r="DQ7" s="12" t="s">
        <v>128</v>
      </c>
      <c r="DR7" s="12" t="s">
        <v>129</v>
      </c>
      <c r="DS7" s="12" t="s">
        <v>130</v>
      </c>
      <c r="DT7" s="12" t="s">
        <v>131</v>
      </c>
      <c r="DU7" s="12" t="s">
        <v>132</v>
      </c>
      <c r="DV7" s="12" t="s">
        <v>133</v>
      </c>
      <c r="DW7" s="12" t="s">
        <v>134</v>
      </c>
      <c r="DX7" s="12" t="s">
        <v>135</v>
      </c>
      <c r="DY7" s="12" t="s">
        <v>136</v>
      </c>
      <c r="DZ7" s="12" t="s">
        <v>137</v>
      </c>
      <c r="EA7" s="12" t="s">
        <v>138</v>
      </c>
      <c r="EB7" s="12" t="s">
        <v>139</v>
      </c>
      <c r="EC7" s="12" t="s">
        <v>140</v>
      </c>
      <c r="ED7" s="12" t="s">
        <v>141</v>
      </c>
      <c r="EE7" s="12" t="s">
        <v>142</v>
      </c>
      <c r="EF7" s="12" t="s">
        <v>143</v>
      </c>
      <c r="EG7" s="12" t="s">
        <v>144</v>
      </c>
      <c r="EH7" s="12" t="s">
        <v>145</v>
      </c>
      <c r="EI7" s="12" t="s">
        <v>146</v>
      </c>
      <c r="EJ7" s="12" t="s">
        <v>147</v>
      </c>
      <c r="EK7" s="12" t="s">
        <v>148</v>
      </c>
      <c r="EL7" s="12" t="s">
        <v>149</v>
      </c>
      <c r="EM7" s="12" t="s">
        <v>150</v>
      </c>
      <c r="EN7" s="12" t="s">
        <v>151</v>
      </c>
      <c r="EO7" s="12" t="s">
        <v>152</v>
      </c>
      <c r="EP7" s="12" t="s">
        <v>153</v>
      </c>
      <c r="EQ7" s="12" t="s">
        <v>154</v>
      </c>
      <c r="ER7" s="12" t="s">
        <v>155</v>
      </c>
      <c r="ES7" s="12" t="s">
        <v>156</v>
      </c>
      <c r="ET7" s="12" t="s">
        <v>157</v>
      </c>
      <c r="EU7" s="12" t="s">
        <v>158</v>
      </c>
      <c r="EV7" s="12" t="s">
        <v>159</v>
      </c>
      <c r="EW7" s="12" t="s">
        <v>160</v>
      </c>
      <c r="EX7" s="12" t="s">
        <v>161</v>
      </c>
      <c r="EY7" s="12" t="s">
        <v>162</v>
      </c>
      <c r="EZ7" s="12" t="s">
        <v>163</v>
      </c>
      <c r="FA7" s="12" t="s">
        <v>164</v>
      </c>
      <c r="FB7" s="12" t="s">
        <v>165</v>
      </c>
      <c r="FC7" s="12" t="s">
        <v>166</v>
      </c>
      <c r="FD7" s="12" t="s">
        <v>167</v>
      </c>
      <c r="FE7" s="12" t="s">
        <v>168</v>
      </c>
      <c r="FF7" s="12" t="s">
        <v>169</v>
      </c>
      <c r="FG7" s="12" t="s">
        <v>170</v>
      </c>
      <c r="FH7" s="12" t="s">
        <v>171</v>
      </c>
      <c r="FI7" s="12" t="s">
        <v>172</v>
      </c>
      <c r="FJ7" s="12" t="s">
        <v>183</v>
      </c>
      <c r="FK7" s="12" t="s">
        <v>184</v>
      </c>
      <c r="FL7" s="12" t="s">
        <v>185</v>
      </c>
      <c r="FM7" s="12" t="s">
        <v>186</v>
      </c>
      <c r="FN7" s="12" t="s">
        <v>187</v>
      </c>
      <c r="FO7" s="12" t="s">
        <v>188</v>
      </c>
      <c r="FP7" s="12" t="s">
        <v>189</v>
      </c>
      <c r="FQ7" s="12" t="s">
        <v>190</v>
      </c>
      <c r="FR7" s="12" t="s">
        <v>191</v>
      </c>
      <c r="FS7" s="12" t="s">
        <v>192</v>
      </c>
      <c r="FT7" s="12" t="s">
        <v>193</v>
      </c>
      <c r="FU7" s="12" t="s">
        <v>194</v>
      </c>
      <c r="FV7" s="12" t="s">
        <v>195</v>
      </c>
      <c r="FW7" s="12" t="s">
        <v>196</v>
      </c>
      <c r="FX7" s="12" t="s">
        <v>197</v>
      </c>
      <c r="FY7" s="12" t="s">
        <v>198</v>
      </c>
      <c r="FZ7" s="12" t="s">
        <v>199</v>
      </c>
      <c r="GA7" s="12" t="s">
        <v>200</v>
      </c>
      <c r="GB7" s="12" t="s">
        <v>201</v>
      </c>
      <c r="GC7" s="12" t="s">
        <v>202</v>
      </c>
      <c r="GD7" s="12" t="s">
        <v>203</v>
      </c>
      <c r="GE7" s="12" t="s">
        <v>204</v>
      </c>
      <c r="GF7" s="12" t="s">
        <v>205</v>
      </c>
      <c r="GG7" s="12" t="s">
        <v>206</v>
      </c>
      <c r="GH7" s="12" t="s">
        <v>207</v>
      </c>
      <c r="GI7" s="12" t="s">
        <v>208</v>
      </c>
      <c r="GJ7" s="12" t="s">
        <v>209</v>
      </c>
      <c r="GK7" s="12" t="s">
        <v>210</v>
      </c>
      <c r="GL7" s="12" t="s">
        <v>211</v>
      </c>
      <c r="GM7" s="12" t="s">
        <v>212</v>
      </c>
      <c r="GN7" s="12" t="s">
        <v>213</v>
      </c>
      <c r="GO7" s="12" t="s">
        <v>214</v>
      </c>
      <c r="GP7" s="12" t="s">
        <v>215</v>
      </c>
      <c r="GQ7" s="12" t="s">
        <v>216</v>
      </c>
      <c r="GR7" s="12" t="s">
        <v>217</v>
      </c>
      <c r="GS7" s="12" t="s">
        <v>218</v>
      </c>
      <c r="GT7" s="12" t="s">
        <v>219</v>
      </c>
      <c r="GU7" s="12" t="s">
        <v>220</v>
      </c>
      <c r="GV7" s="12" t="s">
        <v>221</v>
      </c>
      <c r="GW7" s="12" t="s">
        <v>222</v>
      </c>
      <c r="GX7" s="12" t="s">
        <v>223</v>
      </c>
      <c r="GY7" s="12" t="s">
        <v>224</v>
      </c>
      <c r="GZ7" s="12" t="s">
        <v>225</v>
      </c>
      <c r="HA7" s="12" t="s">
        <v>226</v>
      </c>
      <c r="HB7" s="12" t="s">
        <v>227</v>
      </c>
      <c r="HC7" s="12" t="s">
        <v>228</v>
      </c>
      <c r="HD7" s="12" t="s">
        <v>229</v>
      </c>
      <c r="HE7" s="12" t="s">
        <v>230</v>
      </c>
      <c r="HF7" s="12" t="s">
        <v>231</v>
      </c>
      <c r="HG7" s="12" t="s">
        <v>232</v>
      </c>
      <c r="HH7" s="12" t="s">
        <v>233</v>
      </c>
      <c r="HI7" s="12" t="s">
        <v>234</v>
      </c>
      <c r="HJ7" s="12" t="s">
        <v>235</v>
      </c>
      <c r="HK7" s="12" t="s">
        <v>236</v>
      </c>
      <c r="HL7" s="12" t="s">
        <v>237</v>
      </c>
      <c r="HM7" s="12" t="s">
        <v>238</v>
      </c>
      <c r="HN7" s="12" t="s">
        <v>239</v>
      </c>
      <c r="HO7" s="12" t="s">
        <v>240</v>
      </c>
      <c r="HP7" s="12" t="s">
        <v>241</v>
      </c>
      <c r="HQ7" s="12" t="s">
        <v>242</v>
      </c>
      <c r="HR7" s="12" t="s">
        <v>243</v>
      </c>
      <c r="HS7" s="12" t="s">
        <v>244</v>
      </c>
      <c r="HT7" s="12" t="s">
        <v>245</v>
      </c>
      <c r="HU7" s="12" t="s">
        <v>246</v>
      </c>
      <c r="HV7" s="12" t="s">
        <v>247</v>
      </c>
      <c r="HW7" s="12" t="s">
        <v>248</v>
      </c>
      <c r="HX7" s="12" t="s">
        <v>249</v>
      </c>
      <c r="HY7" s="12" t="s">
        <v>250</v>
      </c>
      <c r="HZ7" s="12" t="s">
        <v>251</v>
      </c>
      <c r="IA7" s="12" t="s">
        <v>252</v>
      </c>
      <c r="IB7" s="12" t="s">
        <v>253</v>
      </c>
      <c r="IC7" s="12" t="s">
        <v>254</v>
      </c>
      <c r="ID7" s="12" t="s">
        <v>255</v>
      </c>
      <c r="IE7" s="12" t="s">
        <v>256</v>
      </c>
      <c r="IF7" s="12" t="s">
        <v>257</v>
      </c>
      <c r="IG7" s="12" t="s">
        <v>258</v>
      </c>
      <c r="IH7" s="12" t="s">
        <v>259</v>
      </c>
      <c r="II7" s="12" t="s">
        <v>260</v>
      </c>
      <c r="IJ7" s="12" t="s">
        <v>261</v>
      </c>
      <c r="IK7" s="12" t="s">
        <v>262</v>
      </c>
      <c r="IL7" s="12" t="s">
        <v>263</v>
      </c>
      <c r="IM7" s="12" t="s">
        <v>264</v>
      </c>
      <c r="IN7" s="12" t="s">
        <v>265</v>
      </c>
      <c r="IO7" s="12" t="s">
        <v>270</v>
      </c>
      <c r="IP7" s="12" t="s">
        <v>271</v>
      </c>
      <c r="IQ7" s="12" t="s">
        <v>272</v>
      </c>
      <c r="IR7" s="12" t="s">
        <v>273</v>
      </c>
      <c r="IS7" s="12" t="s">
        <v>274</v>
      </c>
      <c r="IT7" s="12" t="s">
        <v>275</v>
      </c>
      <c r="IU7" s="12" t="s">
        <v>276</v>
      </c>
      <c r="IV7" s="12" t="s">
        <v>277</v>
      </c>
      <c r="IW7" s="12" t="s">
        <v>278</v>
      </c>
      <c r="IX7" s="12" t="s">
        <v>279</v>
      </c>
      <c r="IY7" s="12" t="s">
        <v>280</v>
      </c>
      <c r="IZ7" s="12" t="s">
        <v>281</v>
      </c>
      <c r="JA7" s="12" t="s">
        <v>282</v>
      </c>
      <c r="JB7" s="12" t="s">
        <v>283</v>
      </c>
      <c r="JC7" s="12" t="s">
        <v>284</v>
      </c>
      <c r="JD7" s="12" t="s">
        <v>285</v>
      </c>
      <c r="JE7" s="12" t="s">
        <v>286</v>
      </c>
      <c r="JF7" s="12" t="s">
        <v>287</v>
      </c>
      <c r="JG7" s="12" t="s">
        <v>288</v>
      </c>
      <c r="JH7" s="12" t="s">
        <v>289</v>
      </c>
      <c r="JI7" s="12" t="s">
        <v>290</v>
      </c>
      <c r="JJ7" s="12" t="s">
        <v>291</v>
      </c>
      <c r="JK7" s="12" t="s">
        <v>292</v>
      </c>
      <c r="JL7" s="12" t="s">
        <v>293</v>
      </c>
      <c r="JM7" s="12" t="s">
        <v>294</v>
      </c>
      <c r="JN7" s="12" t="s">
        <v>295</v>
      </c>
      <c r="JO7" s="12" t="s">
        <v>296</v>
      </c>
      <c r="JP7" s="12" t="s">
        <v>297</v>
      </c>
      <c r="JQ7" s="12" t="s">
        <v>298</v>
      </c>
      <c r="JR7" s="12" t="s">
        <v>299</v>
      </c>
      <c r="JS7" s="12" t="s">
        <v>300</v>
      </c>
      <c r="JT7" s="12" t="s">
        <v>301</v>
      </c>
      <c r="JU7" s="12" t="s">
        <v>302</v>
      </c>
      <c r="JV7" s="12" t="s">
        <v>303</v>
      </c>
      <c r="JW7" s="12" t="s">
        <v>304</v>
      </c>
      <c r="JX7" s="12" t="s">
        <v>305</v>
      </c>
      <c r="JY7" s="12" t="s">
        <v>306</v>
      </c>
      <c r="JZ7" s="12" t="s">
        <v>307</v>
      </c>
      <c r="KA7" s="12" t="s">
        <v>308</v>
      </c>
      <c r="KB7" s="12" t="s">
        <v>309</v>
      </c>
      <c r="KC7" s="12" t="s">
        <v>310</v>
      </c>
      <c r="KD7" s="12" t="s">
        <v>311</v>
      </c>
      <c r="KE7" s="12" t="s">
        <v>312</v>
      </c>
      <c r="KF7" s="12" t="s">
        <v>313</v>
      </c>
      <c r="KG7" s="12" t="s">
        <v>314</v>
      </c>
      <c r="KH7" s="12" t="s">
        <v>315</v>
      </c>
      <c r="KI7" s="12" t="s">
        <v>316</v>
      </c>
      <c r="KJ7" s="12" t="s">
        <v>317</v>
      </c>
      <c r="KK7" s="12" t="s">
        <v>318</v>
      </c>
      <c r="KL7" s="12" t="s">
        <v>319</v>
      </c>
      <c r="KM7" s="12" t="s">
        <v>320</v>
      </c>
      <c r="KN7" s="12" t="s">
        <v>321</v>
      </c>
      <c r="KO7" s="12" t="s">
        <v>322</v>
      </c>
      <c r="KP7" s="12" t="s">
        <v>323</v>
      </c>
      <c r="KQ7" s="12" t="s">
        <v>324</v>
      </c>
      <c r="KR7" s="12" t="s">
        <v>325</v>
      </c>
      <c r="KS7" s="12" t="s">
        <v>326</v>
      </c>
      <c r="KT7" s="12" t="s">
        <v>327</v>
      </c>
      <c r="KU7" s="12" t="s">
        <v>328</v>
      </c>
      <c r="KV7" s="12" t="s">
        <v>329</v>
      </c>
      <c r="KW7" s="12" t="s">
        <v>330</v>
      </c>
      <c r="KX7" s="12" t="s">
        <v>331</v>
      </c>
      <c r="KY7" s="12" t="s">
        <v>332</v>
      </c>
      <c r="KZ7" s="12" t="s">
        <v>333</v>
      </c>
      <c r="LA7" s="12" t="s">
        <v>334</v>
      </c>
      <c r="LB7" s="12" t="s">
        <v>335</v>
      </c>
      <c r="LC7" s="12" t="s">
        <v>336</v>
      </c>
      <c r="LD7" s="12" t="s">
        <v>337</v>
      </c>
      <c r="LE7" s="12" t="s">
        <v>338</v>
      </c>
      <c r="LF7" s="12" t="s">
        <v>339</v>
      </c>
      <c r="LG7" s="12" t="s">
        <v>340</v>
      </c>
      <c r="LH7" s="12" t="s">
        <v>341</v>
      </c>
      <c r="LI7" s="12" t="s">
        <v>342</v>
      </c>
      <c r="LJ7" s="12" t="s">
        <v>343</v>
      </c>
      <c r="LK7" s="12" t="s">
        <v>344</v>
      </c>
      <c r="LL7" s="12" t="s">
        <v>345</v>
      </c>
      <c r="LM7" s="12" t="s">
        <v>346</v>
      </c>
      <c r="LN7" s="12" t="s">
        <v>347</v>
      </c>
      <c r="LO7" s="12" t="s">
        <v>348</v>
      </c>
      <c r="LP7" s="12" t="s">
        <v>349</v>
      </c>
      <c r="LQ7" s="12" t="s">
        <v>350</v>
      </c>
      <c r="LR7" s="12" t="s">
        <v>351</v>
      </c>
      <c r="LS7" s="12" t="s">
        <v>352</v>
      </c>
      <c r="LT7" s="12" t="s">
        <v>353</v>
      </c>
      <c r="LU7" s="12" t="s">
        <v>354</v>
      </c>
      <c r="LV7" s="12" t="s">
        <v>355</v>
      </c>
      <c r="LW7" s="12" t="s">
        <v>356</v>
      </c>
      <c r="LX7" s="12" t="s">
        <v>357</v>
      </c>
      <c r="LY7" s="12" t="s">
        <v>358</v>
      </c>
      <c r="LZ7" s="12" t="s">
        <v>359</v>
      </c>
      <c r="MA7" s="12" t="s">
        <v>360</v>
      </c>
      <c r="MB7" s="12" t="s">
        <v>361</v>
      </c>
      <c r="MC7" s="12" t="s">
        <v>362</v>
      </c>
      <c r="MD7" s="12" t="s">
        <v>363</v>
      </c>
      <c r="ME7" s="12" t="s">
        <v>364</v>
      </c>
      <c r="MF7" s="12" t="s">
        <v>365</v>
      </c>
      <c r="MG7" s="12" t="s">
        <v>366</v>
      </c>
      <c r="MH7" s="12" t="s">
        <v>367</v>
      </c>
      <c r="MI7" s="12" t="s">
        <v>368</v>
      </c>
      <c r="MJ7" s="12" t="s">
        <v>369</v>
      </c>
      <c r="MK7" s="12" t="s">
        <v>370</v>
      </c>
      <c r="ML7" s="12" t="s">
        <v>371</v>
      </c>
      <c r="MM7" s="12" t="s">
        <v>372</v>
      </c>
      <c r="MN7" s="12" t="s">
        <v>373</v>
      </c>
      <c r="MO7" s="12" t="s">
        <v>374</v>
      </c>
      <c r="MP7" s="12" t="s">
        <v>375</v>
      </c>
      <c r="MQ7" s="12" t="s">
        <v>376</v>
      </c>
      <c r="MR7" s="12" t="s">
        <v>377</v>
      </c>
      <c r="MS7" s="12" t="s">
        <v>378</v>
      </c>
      <c r="MT7" s="12" t="s">
        <v>379</v>
      </c>
      <c r="MU7" s="12" t="s">
        <v>380</v>
      </c>
      <c r="MV7" s="12" t="s">
        <v>381</v>
      </c>
      <c r="MW7" s="12" t="s">
        <v>382</v>
      </c>
      <c r="MX7" s="12" t="s">
        <v>383</v>
      </c>
      <c r="MY7" s="12" t="s">
        <v>384</v>
      </c>
      <c r="MZ7" s="12" t="s">
        <v>385</v>
      </c>
      <c r="NA7" s="12" t="s">
        <v>386</v>
      </c>
      <c r="NB7" s="12" t="s">
        <v>387</v>
      </c>
      <c r="NC7" s="12" t="s">
        <v>388</v>
      </c>
      <c r="ND7" s="12" t="s">
        <v>389</v>
      </c>
    </row>
    <row r="8" spans="1:368" ht="60.75" customHeight="1" x14ac:dyDescent="0.3">
      <c r="A8" s="22" t="s">
        <v>13</v>
      </c>
      <c r="B8" s="21">
        <v>26500</v>
      </c>
      <c r="C8" s="23">
        <v>530000</v>
      </c>
      <c r="D8" s="24">
        <v>556500</v>
      </c>
      <c r="E8" s="23">
        <f>D8+B8</f>
        <v>583000</v>
      </c>
      <c r="F8" s="23">
        <f>E8+B8</f>
        <v>609500</v>
      </c>
      <c r="G8" s="23">
        <f>F8+B8</f>
        <v>636000</v>
      </c>
      <c r="H8" s="23">
        <f>G8+B8</f>
        <v>662500</v>
      </c>
      <c r="I8" s="24">
        <f>H8+B8</f>
        <v>689000</v>
      </c>
      <c r="J8" s="24">
        <f>I8+B8</f>
        <v>715500</v>
      </c>
      <c r="K8" s="23">
        <f>J8+B8</f>
        <v>742000</v>
      </c>
      <c r="L8" s="23">
        <f>K8+B8</f>
        <v>768500</v>
      </c>
      <c r="M8" s="23">
        <f>L8+B8</f>
        <v>795000</v>
      </c>
      <c r="N8" s="23">
        <f>M8+B8</f>
        <v>821500</v>
      </c>
      <c r="O8" s="23">
        <f>N8+B8</f>
        <v>848000</v>
      </c>
      <c r="P8" s="23">
        <f>O8+B8</f>
        <v>874500</v>
      </c>
      <c r="Q8" s="23">
        <f>P8+B8</f>
        <v>901000</v>
      </c>
      <c r="R8" s="23">
        <f>Q8+B8</f>
        <v>927500</v>
      </c>
      <c r="S8" s="23">
        <f>R8+B8</f>
        <v>954000</v>
      </c>
      <c r="T8" s="23">
        <f>S8+B8</f>
        <v>980500</v>
      </c>
      <c r="U8" s="23">
        <f>T8+B8</f>
        <v>1007000</v>
      </c>
      <c r="V8" s="23">
        <f>U8+B8</f>
        <v>1033500</v>
      </c>
      <c r="W8" s="23">
        <f>V8+B8</f>
        <v>1060000</v>
      </c>
      <c r="X8" s="23">
        <f>W8+B8</f>
        <v>1086500</v>
      </c>
      <c r="Y8" s="16">
        <v>1113000</v>
      </c>
      <c r="Z8" s="16">
        <f t="shared" ref="Z8:CK8" si="0">Y8+26500</f>
        <v>1139500</v>
      </c>
      <c r="AA8" s="16">
        <f t="shared" si="0"/>
        <v>1166000</v>
      </c>
      <c r="AB8" s="16">
        <f t="shared" si="0"/>
        <v>1192500</v>
      </c>
      <c r="AC8" s="16">
        <f t="shared" si="0"/>
        <v>1219000</v>
      </c>
      <c r="AD8" s="16">
        <f t="shared" si="0"/>
        <v>1245500</v>
      </c>
      <c r="AE8" s="16">
        <f t="shared" si="0"/>
        <v>1272000</v>
      </c>
      <c r="AF8" s="16">
        <f t="shared" si="0"/>
        <v>1298500</v>
      </c>
      <c r="AG8" s="16">
        <f t="shared" si="0"/>
        <v>1325000</v>
      </c>
      <c r="AH8" s="16">
        <f t="shared" si="0"/>
        <v>1351500</v>
      </c>
      <c r="AI8" s="16">
        <f t="shared" si="0"/>
        <v>1378000</v>
      </c>
      <c r="AJ8" s="16">
        <f t="shared" si="0"/>
        <v>1404500</v>
      </c>
      <c r="AK8" s="16">
        <f t="shared" si="0"/>
        <v>1431000</v>
      </c>
      <c r="AL8" s="16">
        <f t="shared" si="0"/>
        <v>1457500</v>
      </c>
      <c r="AM8" s="16">
        <f t="shared" si="0"/>
        <v>1484000</v>
      </c>
      <c r="AN8" s="16">
        <f t="shared" si="0"/>
        <v>1510500</v>
      </c>
      <c r="AO8" s="16">
        <f t="shared" si="0"/>
        <v>1537000</v>
      </c>
      <c r="AP8" s="16">
        <f t="shared" si="0"/>
        <v>1563500</v>
      </c>
      <c r="AQ8" s="16">
        <f t="shared" si="0"/>
        <v>1590000</v>
      </c>
      <c r="AR8" s="16">
        <f t="shared" si="0"/>
        <v>1616500</v>
      </c>
      <c r="AS8" s="16">
        <f t="shared" si="0"/>
        <v>1643000</v>
      </c>
      <c r="AT8" s="16">
        <f t="shared" si="0"/>
        <v>1669500</v>
      </c>
      <c r="AU8" s="16">
        <f t="shared" si="0"/>
        <v>1696000</v>
      </c>
      <c r="AV8" s="16">
        <f t="shared" si="0"/>
        <v>1722500</v>
      </c>
      <c r="AW8" s="16">
        <f t="shared" si="0"/>
        <v>1749000</v>
      </c>
      <c r="AX8" s="16">
        <f t="shared" si="0"/>
        <v>1775500</v>
      </c>
      <c r="AY8" s="16">
        <f t="shared" si="0"/>
        <v>1802000</v>
      </c>
      <c r="AZ8" s="16">
        <f t="shared" si="0"/>
        <v>1828500</v>
      </c>
      <c r="BA8" s="16">
        <f t="shared" si="0"/>
        <v>1855000</v>
      </c>
      <c r="BB8" s="16">
        <f t="shared" si="0"/>
        <v>1881500</v>
      </c>
      <c r="BC8" s="16">
        <f t="shared" si="0"/>
        <v>1908000</v>
      </c>
      <c r="BD8" s="16">
        <f t="shared" si="0"/>
        <v>1934500</v>
      </c>
      <c r="BE8" s="16">
        <f t="shared" si="0"/>
        <v>1961000</v>
      </c>
      <c r="BF8" s="16">
        <f t="shared" si="0"/>
        <v>1987500</v>
      </c>
      <c r="BG8" s="16">
        <f t="shared" si="0"/>
        <v>2014000</v>
      </c>
      <c r="BH8" s="16">
        <f t="shared" si="0"/>
        <v>2040500</v>
      </c>
      <c r="BI8" s="16">
        <f t="shared" si="0"/>
        <v>2067000</v>
      </c>
      <c r="BJ8" s="16">
        <f t="shared" si="0"/>
        <v>2093500</v>
      </c>
      <c r="BK8" s="16">
        <f t="shared" si="0"/>
        <v>2120000</v>
      </c>
      <c r="BL8" s="16">
        <f t="shared" si="0"/>
        <v>2146500</v>
      </c>
      <c r="BM8" s="16">
        <f t="shared" si="0"/>
        <v>2173000</v>
      </c>
      <c r="BN8" s="16">
        <f t="shared" si="0"/>
        <v>2199500</v>
      </c>
      <c r="BO8" s="16">
        <f t="shared" si="0"/>
        <v>2226000</v>
      </c>
      <c r="BP8" s="16">
        <f t="shared" si="0"/>
        <v>2252500</v>
      </c>
      <c r="BQ8" s="16">
        <f t="shared" si="0"/>
        <v>2279000</v>
      </c>
      <c r="BR8" s="16">
        <f t="shared" si="0"/>
        <v>2305500</v>
      </c>
      <c r="BS8" s="16">
        <f t="shared" si="0"/>
        <v>2332000</v>
      </c>
      <c r="BT8" s="16">
        <f t="shared" si="0"/>
        <v>2358500</v>
      </c>
      <c r="BU8" s="16">
        <f t="shared" si="0"/>
        <v>2385000</v>
      </c>
      <c r="BV8" s="16">
        <f t="shared" si="0"/>
        <v>2411500</v>
      </c>
      <c r="BW8" s="16">
        <f t="shared" si="0"/>
        <v>2438000</v>
      </c>
      <c r="BX8" s="16">
        <f t="shared" si="0"/>
        <v>2464500</v>
      </c>
      <c r="BY8" s="16">
        <f t="shared" si="0"/>
        <v>2491000</v>
      </c>
      <c r="BZ8" s="16">
        <f t="shared" si="0"/>
        <v>2517500</v>
      </c>
      <c r="CA8" s="16">
        <f t="shared" si="0"/>
        <v>2544000</v>
      </c>
      <c r="CB8" s="16">
        <f t="shared" si="0"/>
        <v>2570500</v>
      </c>
      <c r="CC8" s="16">
        <f t="shared" si="0"/>
        <v>2597000</v>
      </c>
      <c r="CD8" s="16">
        <f t="shared" si="0"/>
        <v>2623500</v>
      </c>
      <c r="CE8" s="16">
        <f t="shared" si="0"/>
        <v>2650000</v>
      </c>
      <c r="CF8" s="16">
        <f t="shared" si="0"/>
        <v>2676500</v>
      </c>
      <c r="CG8" s="16">
        <f t="shared" si="0"/>
        <v>2703000</v>
      </c>
      <c r="CH8" s="16">
        <f t="shared" si="0"/>
        <v>2729500</v>
      </c>
      <c r="CI8" s="16">
        <f t="shared" si="0"/>
        <v>2756000</v>
      </c>
      <c r="CJ8" s="16">
        <f t="shared" si="0"/>
        <v>2782500</v>
      </c>
      <c r="CK8" s="16">
        <f t="shared" si="0"/>
        <v>2809000</v>
      </c>
      <c r="CL8" s="16">
        <f t="shared" ref="CL8:EW8" si="1">CK8+26500</f>
        <v>2835500</v>
      </c>
      <c r="CM8" s="16">
        <f t="shared" si="1"/>
        <v>2862000</v>
      </c>
      <c r="CN8" s="16">
        <f t="shared" si="1"/>
        <v>2888500</v>
      </c>
      <c r="CO8" s="16">
        <f t="shared" si="1"/>
        <v>2915000</v>
      </c>
      <c r="CP8" s="16">
        <f t="shared" si="1"/>
        <v>2941500</v>
      </c>
      <c r="CQ8" s="16">
        <f t="shared" si="1"/>
        <v>2968000</v>
      </c>
      <c r="CR8" s="16">
        <f t="shared" si="1"/>
        <v>2994500</v>
      </c>
      <c r="CS8" s="16">
        <f t="shared" si="1"/>
        <v>3021000</v>
      </c>
      <c r="CT8" s="16">
        <f t="shared" si="1"/>
        <v>3047500</v>
      </c>
      <c r="CU8" s="16">
        <f t="shared" si="1"/>
        <v>3074000</v>
      </c>
      <c r="CV8" s="16">
        <f t="shared" si="1"/>
        <v>3100500</v>
      </c>
      <c r="CW8" s="16">
        <f t="shared" si="1"/>
        <v>3127000</v>
      </c>
      <c r="CX8" s="16">
        <f t="shared" si="1"/>
        <v>3153500</v>
      </c>
      <c r="CY8" s="16">
        <f t="shared" si="1"/>
        <v>3180000</v>
      </c>
      <c r="CZ8" s="16">
        <f t="shared" si="1"/>
        <v>3206500</v>
      </c>
      <c r="DA8" s="16">
        <f t="shared" si="1"/>
        <v>3233000</v>
      </c>
      <c r="DB8" s="16">
        <f t="shared" si="1"/>
        <v>3259500</v>
      </c>
      <c r="DC8" s="16">
        <f t="shared" si="1"/>
        <v>3286000</v>
      </c>
      <c r="DD8" s="16">
        <f t="shared" si="1"/>
        <v>3312500</v>
      </c>
      <c r="DE8" s="16">
        <f t="shared" si="1"/>
        <v>3339000</v>
      </c>
      <c r="DF8" s="16">
        <f t="shared" si="1"/>
        <v>3365500</v>
      </c>
      <c r="DG8" s="16">
        <f t="shared" si="1"/>
        <v>3392000</v>
      </c>
      <c r="DH8" s="16">
        <f t="shared" si="1"/>
        <v>3418500</v>
      </c>
      <c r="DI8" s="16">
        <f t="shared" si="1"/>
        <v>3445000</v>
      </c>
      <c r="DJ8" s="16">
        <f t="shared" si="1"/>
        <v>3471500</v>
      </c>
      <c r="DK8" s="16">
        <f t="shared" si="1"/>
        <v>3498000</v>
      </c>
      <c r="DL8" s="16">
        <f t="shared" si="1"/>
        <v>3524500</v>
      </c>
      <c r="DM8" s="16">
        <f t="shared" si="1"/>
        <v>3551000</v>
      </c>
      <c r="DN8" s="16">
        <f t="shared" si="1"/>
        <v>3577500</v>
      </c>
      <c r="DO8" s="16">
        <f t="shared" si="1"/>
        <v>3604000</v>
      </c>
      <c r="DP8" s="16">
        <f t="shared" si="1"/>
        <v>3630500</v>
      </c>
      <c r="DQ8" s="16">
        <f t="shared" si="1"/>
        <v>3657000</v>
      </c>
      <c r="DR8" s="16">
        <f t="shared" si="1"/>
        <v>3683500</v>
      </c>
      <c r="DS8" s="16">
        <f t="shared" si="1"/>
        <v>3710000</v>
      </c>
      <c r="DT8" s="16">
        <f t="shared" si="1"/>
        <v>3736500</v>
      </c>
      <c r="DU8" s="16">
        <f t="shared" si="1"/>
        <v>3763000</v>
      </c>
      <c r="DV8" s="16">
        <f t="shared" si="1"/>
        <v>3789500</v>
      </c>
      <c r="DW8" s="16">
        <f t="shared" si="1"/>
        <v>3816000</v>
      </c>
      <c r="DX8" s="16">
        <f t="shared" si="1"/>
        <v>3842500</v>
      </c>
      <c r="DY8" s="16">
        <f t="shared" si="1"/>
        <v>3869000</v>
      </c>
      <c r="DZ8" s="16">
        <f t="shared" si="1"/>
        <v>3895500</v>
      </c>
      <c r="EA8" s="16">
        <f t="shared" si="1"/>
        <v>3922000</v>
      </c>
      <c r="EB8" s="16">
        <f t="shared" si="1"/>
        <v>3948500</v>
      </c>
      <c r="EC8" s="16">
        <f t="shared" si="1"/>
        <v>3975000</v>
      </c>
      <c r="ED8" s="16">
        <f t="shared" si="1"/>
        <v>4001500</v>
      </c>
      <c r="EE8" s="16">
        <f t="shared" si="1"/>
        <v>4028000</v>
      </c>
      <c r="EF8" s="16">
        <f t="shared" si="1"/>
        <v>4054500</v>
      </c>
      <c r="EG8" s="16">
        <f t="shared" si="1"/>
        <v>4081000</v>
      </c>
      <c r="EH8" s="16">
        <f t="shared" si="1"/>
        <v>4107500</v>
      </c>
      <c r="EI8" s="16">
        <f t="shared" si="1"/>
        <v>4134000</v>
      </c>
      <c r="EJ8" s="16">
        <f t="shared" si="1"/>
        <v>4160500</v>
      </c>
      <c r="EK8" s="16">
        <f t="shared" si="1"/>
        <v>4187000</v>
      </c>
      <c r="EL8" s="16">
        <f t="shared" si="1"/>
        <v>4213500</v>
      </c>
      <c r="EM8" s="16">
        <f t="shared" si="1"/>
        <v>4240000</v>
      </c>
      <c r="EN8" s="16">
        <f t="shared" si="1"/>
        <v>4266500</v>
      </c>
      <c r="EO8" s="16">
        <f t="shared" si="1"/>
        <v>4293000</v>
      </c>
      <c r="EP8" s="16">
        <f t="shared" si="1"/>
        <v>4319500</v>
      </c>
      <c r="EQ8" s="16">
        <f t="shared" si="1"/>
        <v>4346000</v>
      </c>
      <c r="ER8" s="16">
        <f t="shared" si="1"/>
        <v>4372500</v>
      </c>
      <c r="ES8" s="16">
        <f t="shared" si="1"/>
        <v>4399000</v>
      </c>
      <c r="ET8" s="16">
        <f t="shared" si="1"/>
        <v>4425500</v>
      </c>
      <c r="EU8" s="16">
        <f t="shared" si="1"/>
        <v>4452000</v>
      </c>
      <c r="EV8" s="16">
        <f t="shared" si="1"/>
        <v>4478500</v>
      </c>
      <c r="EW8" s="16">
        <f t="shared" si="1"/>
        <v>4505000</v>
      </c>
      <c r="EX8" s="16">
        <f t="shared" ref="EX8:HI8" si="2">EW8+26500</f>
        <v>4531500</v>
      </c>
      <c r="EY8" s="16">
        <f t="shared" si="2"/>
        <v>4558000</v>
      </c>
      <c r="EZ8" s="16">
        <f t="shared" si="2"/>
        <v>4584500</v>
      </c>
      <c r="FA8" s="16">
        <f t="shared" si="2"/>
        <v>4611000</v>
      </c>
      <c r="FB8" s="16">
        <f t="shared" si="2"/>
        <v>4637500</v>
      </c>
      <c r="FC8" s="16">
        <f t="shared" si="2"/>
        <v>4664000</v>
      </c>
      <c r="FD8" s="16">
        <f t="shared" si="2"/>
        <v>4690500</v>
      </c>
      <c r="FE8" s="16">
        <f t="shared" si="2"/>
        <v>4717000</v>
      </c>
      <c r="FF8" s="16">
        <f t="shared" si="2"/>
        <v>4743500</v>
      </c>
      <c r="FG8" s="16">
        <f t="shared" si="2"/>
        <v>4770000</v>
      </c>
      <c r="FH8" s="16">
        <f t="shared" si="2"/>
        <v>4796500</v>
      </c>
      <c r="FI8" s="16">
        <f t="shared" si="2"/>
        <v>4823000</v>
      </c>
      <c r="FJ8" s="16">
        <f t="shared" si="2"/>
        <v>4849500</v>
      </c>
      <c r="FK8" s="16">
        <f t="shared" si="2"/>
        <v>4876000</v>
      </c>
      <c r="FL8" s="16">
        <f t="shared" si="2"/>
        <v>4902500</v>
      </c>
      <c r="FM8" s="16">
        <f t="shared" si="2"/>
        <v>4929000</v>
      </c>
      <c r="FN8" s="16">
        <f t="shared" si="2"/>
        <v>4955500</v>
      </c>
      <c r="FO8" s="16">
        <f t="shared" si="2"/>
        <v>4982000</v>
      </c>
      <c r="FP8" s="16">
        <f t="shared" si="2"/>
        <v>5008500</v>
      </c>
      <c r="FQ8" s="16">
        <f t="shared" si="2"/>
        <v>5035000</v>
      </c>
      <c r="FR8" s="16">
        <f t="shared" si="2"/>
        <v>5061500</v>
      </c>
      <c r="FS8" s="16">
        <f t="shared" si="2"/>
        <v>5088000</v>
      </c>
      <c r="FT8" s="16">
        <f t="shared" si="2"/>
        <v>5114500</v>
      </c>
      <c r="FU8" s="16">
        <f t="shared" si="2"/>
        <v>5141000</v>
      </c>
      <c r="FV8" s="16">
        <f t="shared" si="2"/>
        <v>5167500</v>
      </c>
      <c r="FW8" s="16">
        <f t="shared" si="2"/>
        <v>5194000</v>
      </c>
      <c r="FX8" s="16">
        <f t="shared" si="2"/>
        <v>5220500</v>
      </c>
      <c r="FY8" s="16">
        <f t="shared" si="2"/>
        <v>5247000</v>
      </c>
      <c r="FZ8" s="16">
        <f t="shared" si="2"/>
        <v>5273500</v>
      </c>
      <c r="GA8" s="16">
        <f t="shared" si="2"/>
        <v>5300000</v>
      </c>
      <c r="GB8" s="16">
        <f t="shared" si="2"/>
        <v>5326500</v>
      </c>
      <c r="GC8" s="16">
        <f t="shared" si="2"/>
        <v>5353000</v>
      </c>
      <c r="GD8" s="16">
        <f t="shared" si="2"/>
        <v>5379500</v>
      </c>
      <c r="GE8" s="16">
        <f t="shared" si="2"/>
        <v>5406000</v>
      </c>
      <c r="GF8" s="16">
        <f t="shared" si="2"/>
        <v>5432500</v>
      </c>
      <c r="GG8" s="16">
        <f t="shared" si="2"/>
        <v>5459000</v>
      </c>
      <c r="GH8" s="16">
        <f t="shared" si="2"/>
        <v>5485500</v>
      </c>
      <c r="GI8" s="16">
        <f t="shared" si="2"/>
        <v>5512000</v>
      </c>
      <c r="GJ8" s="16">
        <f t="shared" si="2"/>
        <v>5538500</v>
      </c>
      <c r="GK8" s="16">
        <f t="shared" si="2"/>
        <v>5565000</v>
      </c>
      <c r="GL8" s="16">
        <f t="shared" si="2"/>
        <v>5591500</v>
      </c>
      <c r="GM8" s="16">
        <f t="shared" si="2"/>
        <v>5618000</v>
      </c>
      <c r="GN8" s="16">
        <f t="shared" si="2"/>
        <v>5644500</v>
      </c>
      <c r="GO8" s="16">
        <f t="shared" si="2"/>
        <v>5671000</v>
      </c>
      <c r="GP8" s="16">
        <f t="shared" si="2"/>
        <v>5697500</v>
      </c>
      <c r="GQ8" s="16">
        <f t="shared" si="2"/>
        <v>5724000</v>
      </c>
      <c r="GR8" s="16">
        <f t="shared" si="2"/>
        <v>5750500</v>
      </c>
      <c r="GS8" s="16">
        <f t="shared" si="2"/>
        <v>5777000</v>
      </c>
      <c r="GT8" s="16">
        <f t="shared" si="2"/>
        <v>5803500</v>
      </c>
      <c r="GU8" s="16">
        <f t="shared" si="2"/>
        <v>5830000</v>
      </c>
      <c r="GV8" s="16">
        <f t="shared" si="2"/>
        <v>5856500</v>
      </c>
      <c r="GW8" s="16">
        <f t="shared" si="2"/>
        <v>5883000</v>
      </c>
      <c r="GX8" s="16">
        <f t="shared" si="2"/>
        <v>5909500</v>
      </c>
      <c r="GY8" s="16">
        <f t="shared" si="2"/>
        <v>5936000</v>
      </c>
      <c r="GZ8" s="16">
        <f t="shared" si="2"/>
        <v>5962500</v>
      </c>
      <c r="HA8" s="16">
        <f t="shared" si="2"/>
        <v>5989000</v>
      </c>
      <c r="HB8" s="16">
        <f t="shared" si="2"/>
        <v>6015500</v>
      </c>
      <c r="HC8" s="16">
        <f t="shared" si="2"/>
        <v>6042000</v>
      </c>
      <c r="HD8" s="16">
        <f t="shared" si="2"/>
        <v>6068500</v>
      </c>
      <c r="HE8" s="16">
        <f t="shared" si="2"/>
        <v>6095000</v>
      </c>
      <c r="HF8" s="16">
        <f t="shared" si="2"/>
        <v>6121500</v>
      </c>
      <c r="HG8" s="16">
        <f t="shared" si="2"/>
        <v>6148000</v>
      </c>
      <c r="HH8" s="16">
        <f t="shared" si="2"/>
        <v>6174500</v>
      </c>
      <c r="HI8" s="16">
        <f t="shared" si="2"/>
        <v>6201000</v>
      </c>
      <c r="HJ8" s="16">
        <f t="shared" ref="HJ8:JU8" si="3">HI8+26500</f>
        <v>6227500</v>
      </c>
      <c r="HK8" s="16">
        <f t="shared" si="3"/>
        <v>6254000</v>
      </c>
      <c r="HL8" s="16">
        <f t="shared" si="3"/>
        <v>6280500</v>
      </c>
      <c r="HM8" s="16">
        <f t="shared" si="3"/>
        <v>6307000</v>
      </c>
      <c r="HN8" s="16">
        <f t="shared" si="3"/>
        <v>6333500</v>
      </c>
      <c r="HO8" s="16">
        <f t="shared" si="3"/>
        <v>6360000</v>
      </c>
      <c r="HP8" s="16">
        <f t="shared" si="3"/>
        <v>6386500</v>
      </c>
      <c r="HQ8" s="16">
        <f t="shared" si="3"/>
        <v>6413000</v>
      </c>
      <c r="HR8" s="16">
        <f t="shared" si="3"/>
        <v>6439500</v>
      </c>
      <c r="HS8" s="16">
        <f t="shared" si="3"/>
        <v>6466000</v>
      </c>
      <c r="HT8" s="16">
        <f t="shared" si="3"/>
        <v>6492500</v>
      </c>
      <c r="HU8" s="16">
        <f t="shared" si="3"/>
        <v>6519000</v>
      </c>
      <c r="HV8" s="16">
        <f t="shared" si="3"/>
        <v>6545500</v>
      </c>
      <c r="HW8" s="16">
        <f t="shared" si="3"/>
        <v>6572000</v>
      </c>
      <c r="HX8" s="16">
        <f t="shared" si="3"/>
        <v>6598500</v>
      </c>
      <c r="HY8" s="16">
        <f t="shared" si="3"/>
        <v>6625000</v>
      </c>
      <c r="HZ8" s="16">
        <f t="shared" si="3"/>
        <v>6651500</v>
      </c>
      <c r="IA8" s="16">
        <f t="shared" si="3"/>
        <v>6678000</v>
      </c>
      <c r="IB8" s="16">
        <f t="shared" si="3"/>
        <v>6704500</v>
      </c>
      <c r="IC8" s="16">
        <f t="shared" si="3"/>
        <v>6731000</v>
      </c>
      <c r="ID8" s="16">
        <f t="shared" si="3"/>
        <v>6757500</v>
      </c>
      <c r="IE8" s="16">
        <f t="shared" si="3"/>
        <v>6784000</v>
      </c>
      <c r="IF8" s="16">
        <f t="shared" si="3"/>
        <v>6810500</v>
      </c>
      <c r="IG8" s="16">
        <f t="shared" si="3"/>
        <v>6837000</v>
      </c>
      <c r="IH8" s="16">
        <f t="shared" si="3"/>
        <v>6863500</v>
      </c>
      <c r="II8" s="16">
        <f t="shared" si="3"/>
        <v>6890000</v>
      </c>
      <c r="IJ8" s="16">
        <f t="shared" si="3"/>
        <v>6916500</v>
      </c>
      <c r="IK8" s="16">
        <f t="shared" si="3"/>
        <v>6943000</v>
      </c>
      <c r="IL8" s="16">
        <f t="shared" si="3"/>
        <v>6969500</v>
      </c>
      <c r="IM8" s="16">
        <f t="shared" si="3"/>
        <v>6996000</v>
      </c>
      <c r="IN8" s="16">
        <f t="shared" si="3"/>
        <v>7022500</v>
      </c>
      <c r="IO8" s="16">
        <f t="shared" si="3"/>
        <v>7049000</v>
      </c>
      <c r="IP8" s="16">
        <f t="shared" si="3"/>
        <v>7075500</v>
      </c>
      <c r="IQ8" s="16">
        <f t="shared" si="3"/>
        <v>7102000</v>
      </c>
      <c r="IR8" s="16">
        <f t="shared" si="3"/>
        <v>7128500</v>
      </c>
      <c r="IS8" s="16">
        <f t="shared" si="3"/>
        <v>7155000</v>
      </c>
      <c r="IT8" s="16">
        <f t="shared" si="3"/>
        <v>7181500</v>
      </c>
      <c r="IU8" s="16">
        <f t="shared" si="3"/>
        <v>7208000</v>
      </c>
      <c r="IV8" s="16">
        <f t="shared" si="3"/>
        <v>7234500</v>
      </c>
      <c r="IW8" s="16">
        <f t="shared" si="3"/>
        <v>7261000</v>
      </c>
      <c r="IX8" s="16">
        <f t="shared" si="3"/>
        <v>7287500</v>
      </c>
      <c r="IY8" s="16">
        <f t="shared" si="3"/>
        <v>7314000</v>
      </c>
      <c r="IZ8" s="16">
        <f t="shared" si="3"/>
        <v>7340500</v>
      </c>
      <c r="JA8" s="16">
        <f t="shared" si="3"/>
        <v>7367000</v>
      </c>
      <c r="JB8" s="16">
        <f t="shared" si="3"/>
        <v>7393500</v>
      </c>
      <c r="JC8" s="16">
        <f t="shared" si="3"/>
        <v>7420000</v>
      </c>
      <c r="JD8" s="16">
        <f t="shared" si="3"/>
        <v>7446500</v>
      </c>
      <c r="JE8" s="16">
        <f t="shared" si="3"/>
        <v>7473000</v>
      </c>
      <c r="JF8" s="16">
        <f t="shared" si="3"/>
        <v>7499500</v>
      </c>
      <c r="JG8" s="16">
        <f t="shared" si="3"/>
        <v>7526000</v>
      </c>
      <c r="JH8" s="16">
        <f t="shared" si="3"/>
        <v>7552500</v>
      </c>
      <c r="JI8" s="16">
        <f t="shared" si="3"/>
        <v>7579000</v>
      </c>
      <c r="JJ8" s="16">
        <f t="shared" si="3"/>
        <v>7605500</v>
      </c>
      <c r="JK8" s="16">
        <f t="shared" si="3"/>
        <v>7632000</v>
      </c>
      <c r="JL8" s="16">
        <f t="shared" si="3"/>
        <v>7658500</v>
      </c>
      <c r="JM8" s="16">
        <f t="shared" si="3"/>
        <v>7685000</v>
      </c>
      <c r="JN8" s="16">
        <f t="shared" si="3"/>
        <v>7711500</v>
      </c>
      <c r="JO8" s="16">
        <f t="shared" si="3"/>
        <v>7738000</v>
      </c>
      <c r="JP8" s="16">
        <f t="shared" si="3"/>
        <v>7764500</v>
      </c>
      <c r="JQ8" s="16">
        <f t="shared" si="3"/>
        <v>7791000</v>
      </c>
      <c r="JR8" s="16">
        <f t="shared" si="3"/>
        <v>7817500</v>
      </c>
      <c r="JS8" s="16">
        <f t="shared" si="3"/>
        <v>7844000</v>
      </c>
      <c r="JT8" s="16">
        <f t="shared" si="3"/>
        <v>7870500</v>
      </c>
      <c r="JU8" s="16">
        <f t="shared" si="3"/>
        <v>7897000</v>
      </c>
      <c r="JV8" s="16">
        <f t="shared" ref="JV8:MG8" si="4">JU8+26500</f>
        <v>7923500</v>
      </c>
      <c r="JW8" s="16">
        <f t="shared" si="4"/>
        <v>7950000</v>
      </c>
      <c r="JX8" s="16">
        <f t="shared" si="4"/>
        <v>7976500</v>
      </c>
      <c r="JY8" s="16">
        <f t="shared" si="4"/>
        <v>8003000</v>
      </c>
      <c r="JZ8" s="16">
        <f t="shared" si="4"/>
        <v>8029500</v>
      </c>
      <c r="KA8" s="16">
        <f t="shared" si="4"/>
        <v>8056000</v>
      </c>
      <c r="KB8" s="16">
        <f t="shared" si="4"/>
        <v>8082500</v>
      </c>
      <c r="KC8" s="16">
        <f t="shared" si="4"/>
        <v>8109000</v>
      </c>
      <c r="KD8" s="16">
        <f t="shared" si="4"/>
        <v>8135500</v>
      </c>
      <c r="KE8" s="16">
        <f t="shared" si="4"/>
        <v>8162000</v>
      </c>
      <c r="KF8" s="16">
        <f t="shared" si="4"/>
        <v>8188500</v>
      </c>
      <c r="KG8" s="16">
        <f t="shared" si="4"/>
        <v>8215000</v>
      </c>
      <c r="KH8" s="16">
        <f t="shared" si="4"/>
        <v>8241500</v>
      </c>
      <c r="KI8" s="16">
        <f t="shared" si="4"/>
        <v>8268000</v>
      </c>
      <c r="KJ8" s="16">
        <f t="shared" si="4"/>
        <v>8294500</v>
      </c>
      <c r="KK8" s="16">
        <f t="shared" si="4"/>
        <v>8321000</v>
      </c>
      <c r="KL8" s="16">
        <f t="shared" si="4"/>
        <v>8347500</v>
      </c>
      <c r="KM8" s="16">
        <f t="shared" si="4"/>
        <v>8374000</v>
      </c>
      <c r="KN8" s="16">
        <f t="shared" si="4"/>
        <v>8400500</v>
      </c>
      <c r="KO8" s="16">
        <f t="shared" si="4"/>
        <v>8427000</v>
      </c>
      <c r="KP8" s="16">
        <f t="shared" si="4"/>
        <v>8453500</v>
      </c>
      <c r="KQ8" s="16">
        <f t="shared" si="4"/>
        <v>8480000</v>
      </c>
      <c r="KR8" s="16">
        <f t="shared" si="4"/>
        <v>8506500</v>
      </c>
      <c r="KS8" s="16">
        <f t="shared" si="4"/>
        <v>8533000</v>
      </c>
      <c r="KT8" s="16">
        <f t="shared" si="4"/>
        <v>8559500</v>
      </c>
      <c r="KU8" s="16">
        <f t="shared" si="4"/>
        <v>8586000</v>
      </c>
      <c r="KV8" s="16">
        <f t="shared" si="4"/>
        <v>8612500</v>
      </c>
      <c r="KW8" s="16">
        <f t="shared" si="4"/>
        <v>8639000</v>
      </c>
      <c r="KX8" s="16">
        <f t="shared" si="4"/>
        <v>8665500</v>
      </c>
      <c r="KY8" s="16">
        <f t="shared" si="4"/>
        <v>8692000</v>
      </c>
      <c r="KZ8" s="16">
        <f t="shared" si="4"/>
        <v>8718500</v>
      </c>
      <c r="LA8" s="16">
        <f t="shared" si="4"/>
        <v>8745000</v>
      </c>
      <c r="LB8" s="16">
        <f t="shared" si="4"/>
        <v>8771500</v>
      </c>
      <c r="LC8" s="16">
        <f t="shared" si="4"/>
        <v>8798000</v>
      </c>
      <c r="LD8" s="16">
        <f t="shared" si="4"/>
        <v>8824500</v>
      </c>
      <c r="LE8" s="16">
        <f t="shared" si="4"/>
        <v>8851000</v>
      </c>
      <c r="LF8" s="16">
        <f t="shared" si="4"/>
        <v>8877500</v>
      </c>
      <c r="LG8" s="16">
        <f t="shared" si="4"/>
        <v>8904000</v>
      </c>
      <c r="LH8" s="16">
        <f t="shared" si="4"/>
        <v>8930500</v>
      </c>
      <c r="LI8" s="16">
        <f t="shared" si="4"/>
        <v>8957000</v>
      </c>
      <c r="LJ8" s="16">
        <f t="shared" si="4"/>
        <v>8983500</v>
      </c>
      <c r="LK8" s="16">
        <f t="shared" si="4"/>
        <v>9010000</v>
      </c>
      <c r="LL8" s="16">
        <f t="shared" si="4"/>
        <v>9036500</v>
      </c>
      <c r="LM8" s="16">
        <f t="shared" si="4"/>
        <v>9063000</v>
      </c>
      <c r="LN8" s="16">
        <f t="shared" si="4"/>
        <v>9089500</v>
      </c>
      <c r="LO8" s="16">
        <f t="shared" si="4"/>
        <v>9116000</v>
      </c>
      <c r="LP8" s="16">
        <f t="shared" si="4"/>
        <v>9142500</v>
      </c>
      <c r="LQ8" s="16">
        <f t="shared" si="4"/>
        <v>9169000</v>
      </c>
      <c r="LR8" s="16">
        <f t="shared" si="4"/>
        <v>9195500</v>
      </c>
      <c r="LS8" s="16">
        <f t="shared" si="4"/>
        <v>9222000</v>
      </c>
      <c r="LT8" s="16">
        <f t="shared" si="4"/>
        <v>9248500</v>
      </c>
      <c r="LU8" s="16">
        <f t="shared" si="4"/>
        <v>9275000</v>
      </c>
      <c r="LV8" s="16">
        <f t="shared" si="4"/>
        <v>9301500</v>
      </c>
      <c r="LW8" s="16">
        <f t="shared" si="4"/>
        <v>9328000</v>
      </c>
      <c r="LX8" s="16">
        <f t="shared" si="4"/>
        <v>9354500</v>
      </c>
      <c r="LY8" s="16">
        <f t="shared" si="4"/>
        <v>9381000</v>
      </c>
      <c r="LZ8" s="16">
        <f t="shared" si="4"/>
        <v>9407500</v>
      </c>
      <c r="MA8" s="16">
        <f t="shared" si="4"/>
        <v>9434000</v>
      </c>
      <c r="MB8" s="16">
        <f t="shared" si="4"/>
        <v>9460500</v>
      </c>
      <c r="MC8" s="16">
        <f t="shared" si="4"/>
        <v>9487000</v>
      </c>
      <c r="MD8" s="16">
        <f t="shared" si="4"/>
        <v>9513500</v>
      </c>
      <c r="ME8" s="16">
        <f t="shared" si="4"/>
        <v>9540000</v>
      </c>
      <c r="MF8" s="16">
        <f t="shared" si="4"/>
        <v>9566500</v>
      </c>
      <c r="MG8" s="16">
        <f t="shared" si="4"/>
        <v>9593000</v>
      </c>
      <c r="MH8" s="16">
        <f t="shared" ref="MH8:ND8" si="5">MG8+26500</f>
        <v>9619500</v>
      </c>
      <c r="MI8" s="16">
        <f t="shared" si="5"/>
        <v>9646000</v>
      </c>
      <c r="MJ8" s="16">
        <f t="shared" si="5"/>
        <v>9672500</v>
      </c>
      <c r="MK8" s="16">
        <f t="shared" si="5"/>
        <v>9699000</v>
      </c>
      <c r="ML8" s="16">
        <f t="shared" si="5"/>
        <v>9725500</v>
      </c>
      <c r="MM8" s="16">
        <f t="shared" si="5"/>
        <v>9752000</v>
      </c>
      <c r="MN8" s="16">
        <f t="shared" si="5"/>
        <v>9778500</v>
      </c>
      <c r="MO8" s="16">
        <f t="shared" si="5"/>
        <v>9805000</v>
      </c>
      <c r="MP8" s="16">
        <f t="shared" si="5"/>
        <v>9831500</v>
      </c>
      <c r="MQ8" s="16">
        <f t="shared" si="5"/>
        <v>9858000</v>
      </c>
      <c r="MR8" s="16">
        <f t="shared" si="5"/>
        <v>9884500</v>
      </c>
      <c r="MS8" s="16">
        <f t="shared" si="5"/>
        <v>9911000</v>
      </c>
      <c r="MT8" s="16">
        <f t="shared" si="5"/>
        <v>9937500</v>
      </c>
      <c r="MU8" s="16">
        <f t="shared" si="5"/>
        <v>9964000</v>
      </c>
      <c r="MV8" s="16">
        <f t="shared" si="5"/>
        <v>9990500</v>
      </c>
      <c r="MW8" s="16">
        <f t="shared" si="5"/>
        <v>10017000</v>
      </c>
      <c r="MX8" s="16">
        <f t="shared" si="5"/>
        <v>10043500</v>
      </c>
      <c r="MY8" s="16">
        <f t="shared" si="5"/>
        <v>10070000</v>
      </c>
      <c r="MZ8" s="16">
        <f t="shared" si="5"/>
        <v>10096500</v>
      </c>
      <c r="NA8" s="16">
        <f t="shared" si="5"/>
        <v>10123000</v>
      </c>
      <c r="NB8" s="16">
        <f t="shared" si="5"/>
        <v>10149500</v>
      </c>
      <c r="NC8" s="16">
        <f t="shared" si="5"/>
        <v>10176000</v>
      </c>
      <c r="ND8" s="16">
        <f t="shared" si="5"/>
        <v>10202500</v>
      </c>
    </row>
    <row r="9" spans="1:368" ht="83.25" customHeight="1" x14ac:dyDescent="0.25">
      <c r="A9" s="20" t="s">
        <v>14</v>
      </c>
      <c r="B9" s="13"/>
      <c r="C9" s="13" t="s">
        <v>266</v>
      </c>
      <c r="D9" s="13" t="s">
        <v>175</v>
      </c>
      <c r="E9" s="13" t="s">
        <v>175</v>
      </c>
      <c r="F9" s="13" t="s">
        <v>175</v>
      </c>
      <c r="G9" s="13" t="s">
        <v>174</v>
      </c>
      <c r="H9" s="13" t="s">
        <v>174</v>
      </c>
      <c r="I9" s="13" t="s">
        <v>174</v>
      </c>
      <c r="J9" s="13" t="s">
        <v>175</v>
      </c>
      <c r="K9" s="13" t="s">
        <v>175</v>
      </c>
      <c r="L9" s="13" t="s">
        <v>174</v>
      </c>
      <c r="M9" s="13" t="s">
        <v>174</v>
      </c>
      <c r="N9" s="13" t="s">
        <v>174</v>
      </c>
      <c r="O9" s="13" t="s">
        <v>174</v>
      </c>
      <c r="P9" s="13" t="s">
        <v>174</v>
      </c>
      <c r="Q9" s="13" t="s">
        <v>174</v>
      </c>
      <c r="R9" s="13" t="s">
        <v>174</v>
      </c>
      <c r="S9" s="13" t="s">
        <v>177</v>
      </c>
      <c r="T9" s="13" t="s">
        <v>174</v>
      </c>
      <c r="U9" s="13" t="s">
        <v>174</v>
      </c>
      <c r="V9" s="13" t="s">
        <v>177</v>
      </c>
      <c r="W9" s="13" t="s">
        <v>177</v>
      </c>
      <c r="X9" s="13" t="s">
        <v>174</v>
      </c>
      <c r="Y9" s="13" t="s">
        <v>174</v>
      </c>
      <c r="Z9" s="13" t="s">
        <v>267</v>
      </c>
      <c r="AA9" s="13" t="s">
        <v>179</v>
      </c>
      <c r="AB9" s="13" t="s">
        <v>179</v>
      </c>
      <c r="AC9" s="13" t="s">
        <v>267</v>
      </c>
      <c r="AD9" s="13" t="s">
        <v>267</v>
      </c>
      <c r="AE9" s="13" t="s">
        <v>179</v>
      </c>
      <c r="AF9" s="13" t="s">
        <v>179</v>
      </c>
      <c r="AG9" s="13" t="s">
        <v>179</v>
      </c>
      <c r="AH9" s="13">
        <v>3.4</v>
      </c>
      <c r="AI9" s="13">
        <v>4.3</v>
      </c>
      <c r="AJ9" s="13">
        <v>3.4</v>
      </c>
      <c r="AK9" s="13">
        <v>3.4</v>
      </c>
      <c r="AL9" s="13">
        <v>4.3</v>
      </c>
      <c r="AM9" s="13">
        <v>3.4</v>
      </c>
      <c r="AN9" s="13">
        <v>4.3</v>
      </c>
      <c r="AO9" s="13">
        <v>3.4</v>
      </c>
      <c r="AP9" s="13">
        <v>4.3</v>
      </c>
      <c r="AQ9" s="13">
        <v>3.4</v>
      </c>
      <c r="AR9" s="13">
        <v>3.4</v>
      </c>
      <c r="AS9" s="13" t="s">
        <v>178</v>
      </c>
      <c r="AT9" s="13" t="s">
        <v>178</v>
      </c>
      <c r="AU9" s="13" t="s">
        <v>180</v>
      </c>
      <c r="AV9" s="13" t="s">
        <v>182</v>
      </c>
      <c r="AW9" s="13" t="s">
        <v>267</v>
      </c>
      <c r="AX9" s="13" t="s">
        <v>181</v>
      </c>
      <c r="AY9" s="13" t="s">
        <v>180</v>
      </c>
      <c r="AZ9" s="13" t="s">
        <v>267</v>
      </c>
      <c r="BA9" s="13" t="s">
        <v>182</v>
      </c>
      <c r="BB9" s="13" t="s">
        <v>180</v>
      </c>
      <c r="BC9" s="13">
        <v>3.1</v>
      </c>
      <c r="BD9" s="13">
        <v>3.1</v>
      </c>
      <c r="BE9" s="13">
        <v>3.1</v>
      </c>
      <c r="BF9" s="13">
        <v>1.3</v>
      </c>
      <c r="BG9" s="13">
        <v>1.3</v>
      </c>
      <c r="BH9" s="13">
        <v>1.3</v>
      </c>
      <c r="BI9" s="13">
        <v>3.1</v>
      </c>
      <c r="BJ9" s="13">
        <v>1.3</v>
      </c>
      <c r="BK9" s="13">
        <v>3.1</v>
      </c>
      <c r="BL9" s="13">
        <v>1.3</v>
      </c>
      <c r="BM9" s="13">
        <v>3.1</v>
      </c>
      <c r="BN9" s="13">
        <v>1.3</v>
      </c>
      <c r="BO9" s="13">
        <v>1.3</v>
      </c>
      <c r="BP9" s="13">
        <v>1.3</v>
      </c>
      <c r="BQ9" s="13">
        <v>1.3</v>
      </c>
      <c r="BR9" s="13">
        <v>1.3</v>
      </c>
      <c r="BS9" s="13">
        <v>1.3</v>
      </c>
      <c r="BT9" s="13">
        <v>1.3</v>
      </c>
      <c r="BU9" s="13">
        <v>1.3</v>
      </c>
      <c r="BV9" s="13">
        <v>1.3</v>
      </c>
      <c r="BW9" s="13">
        <v>1.3</v>
      </c>
      <c r="BX9" s="13">
        <v>3.1</v>
      </c>
      <c r="BY9" s="13">
        <v>1.3</v>
      </c>
      <c r="BZ9" s="13">
        <v>1.3</v>
      </c>
      <c r="CA9" s="13">
        <v>1.3</v>
      </c>
      <c r="CB9" s="13" t="s">
        <v>267</v>
      </c>
      <c r="CC9" s="13">
        <v>1.3</v>
      </c>
      <c r="CD9" s="13">
        <v>1.3</v>
      </c>
      <c r="CE9" s="13">
        <v>3.1</v>
      </c>
      <c r="CF9" s="13">
        <v>3.1</v>
      </c>
      <c r="CG9" s="13">
        <v>3.1</v>
      </c>
      <c r="CH9" s="13">
        <v>1.3</v>
      </c>
      <c r="CI9" s="13">
        <v>3.2</v>
      </c>
      <c r="CJ9" s="13" t="s">
        <v>178</v>
      </c>
      <c r="CK9" s="13">
        <v>1.3</v>
      </c>
      <c r="CL9" s="13" t="s">
        <v>179</v>
      </c>
      <c r="CM9" s="13">
        <v>1.3</v>
      </c>
      <c r="CN9" s="13" t="s">
        <v>178</v>
      </c>
      <c r="CO9" s="13">
        <v>1.3</v>
      </c>
      <c r="CP9" s="13">
        <v>1.3</v>
      </c>
      <c r="CQ9" s="13">
        <v>3.1</v>
      </c>
      <c r="CR9" s="13">
        <v>3.1</v>
      </c>
      <c r="CS9" s="13">
        <v>1.3</v>
      </c>
      <c r="CT9" s="13" t="s">
        <v>181</v>
      </c>
      <c r="CU9" s="13" t="s">
        <v>181</v>
      </c>
      <c r="CV9" s="13">
        <v>3.1</v>
      </c>
      <c r="CW9" s="13">
        <v>3.1</v>
      </c>
      <c r="CX9" s="13">
        <v>3.1</v>
      </c>
      <c r="CY9" s="13">
        <v>3.1</v>
      </c>
      <c r="CZ9" s="13">
        <v>1.3</v>
      </c>
      <c r="DA9" s="13">
        <v>3.1</v>
      </c>
      <c r="DB9" s="13">
        <v>3.1</v>
      </c>
      <c r="DC9" s="13">
        <v>1.3</v>
      </c>
      <c r="DD9" s="13">
        <v>3.1</v>
      </c>
      <c r="DE9" s="13">
        <v>1.3</v>
      </c>
      <c r="DF9" s="13">
        <v>1.3</v>
      </c>
      <c r="DG9" s="13">
        <v>1.3</v>
      </c>
      <c r="DH9" s="13" t="s">
        <v>266</v>
      </c>
      <c r="DI9" s="13">
        <v>3.1</v>
      </c>
      <c r="DJ9" s="13">
        <v>1.3</v>
      </c>
      <c r="DK9" s="13">
        <v>3.4</v>
      </c>
      <c r="DL9" s="13">
        <v>4.3</v>
      </c>
      <c r="DM9" s="13">
        <v>3.4</v>
      </c>
      <c r="DN9" s="13">
        <v>4.3</v>
      </c>
      <c r="DO9" s="13" t="s">
        <v>180</v>
      </c>
      <c r="DP9" s="13">
        <v>3.4</v>
      </c>
      <c r="DQ9" s="13">
        <v>4.3</v>
      </c>
      <c r="DR9" s="13">
        <v>4.3</v>
      </c>
      <c r="DS9" s="13">
        <v>3.4</v>
      </c>
      <c r="DT9" s="13">
        <v>4.3</v>
      </c>
      <c r="DU9" s="13">
        <v>3.4</v>
      </c>
      <c r="DV9" s="13">
        <v>4.3</v>
      </c>
      <c r="DW9" s="13">
        <v>4.3</v>
      </c>
      <c r="DX9" s="13">
        <v>4.3</v>
      </c>
      <c r="DY9" s="13">
        <v>4.3</v>
      </c>
      <c r="DZ9" s="13">
        <v>3.4</v>
      </c>
      <c r="EA9" s="13">
        <v>4.3</v>
      </c>
      <c r="EB9" s="13">
        <v>3.4</v>
      </c>
      <c r="EC9" s="13">
        <v>4.3</v>
      </c>
      <c r="ED9" s="13">
        <v>3.4</v>
      </c>
      <c r="EE9" s="13">
        <v>4.3</v>
      </c>
      <c r="EF9" s="13">
        <v>3.4</v>
      </c>
      <c r="EG9" s="13">
        <v>4.3</v>
      </c>
      <c r="EH9" s="13">
        <v>3.4</v>
      </c>
      <c r="EI9" s="13">
        <v>1.3</v>
      </c>
      <c r="EJ9" s="13">
        <v>3.4</v>
      </c>
      <c r="EK9" s="13">
        <v>4.3</v>
      </c>
      <c r="EL9" s="13">
        <v>3.4</v>
      </c>
      <c r="EM9" s="13">
        <v>4.3</v>
      </c>
      <c r="EN9" s="13">
        <v>4.3</v>
      </c>
      <c r="EO9" s="13">
        <v>4.3</v>
      </c>
      <c r="EP9" s="13">
        <v>3.4</v>
      </c>
      <c r="EQ9" s="13">
        <v>4.3</v>
      </c>
      <c r="ER9" s="13">
        <v>3.4</v>
      </c>
      <c r="ES9" s="13">
        <v>4.3</v>
      </c>
      <c r="ET9" s="13">
        <v>4.3</v>
      </c>
      <c r="EU9" s="13">
        <v>4.3</v>
      </c>
      <c r="EV9" s="13">
        <v>3.4</v>
      </c>
      <c r="EW9" s="13">
        <v>3.4</v>
      </c>
      <c r="EX9" s="13">
        <v>3.4</v>
      </c>
      <c r="EY9" s="13">
        <v>4.3</v>
      </c>
      <c r="EZ9" s="13">
        <v>4.3</v>
      </c>
      <c r="FA9" s="13">
        <v>4.3</v>
      </c>
      <c r="FB9" s="13">
        <v>4.3</v>
      </c>
      <c r="FC9" s="13">
        <v>4.3</v>
      </c>
      <c r="FD9" s="13" t="s">
        <v>178</v>
      </c>
      <c r="FE9" s="13">
        <v>4.3</v>
      </c>
      <c r="FF9" s="13">
        <v>3.4</v>
      </c>
      <c r="FG9" s="13">
        <v>4.3</v>
      </c>
      <c r="FH9" s="13">
        <v>4.3</v>
      </c>
      <c r="FI9" s="13">
        <v>3.4</v>
      </c>
      <c r="FJ9" s="13">
        <v>4.3</v>
      </c>
      <c r="FK9" s="13">
        <v>4.3</v>
      </c>
      <c r="FL9" s="13">
        <v>3.4</v>
      </c>
      <c r="FM9" s="13">
        <v>4.3</v>
      </c>
      <c r="FN9" s="13">
        <v>3.4</v>
      </c>
      <c r="FO9" s="13">
        <v>4.3</v>
      </c>
      <c r="FP9" s="13">
        <v>4.3</v>
      </c>
      <c r="FQ9" s="13">
        <v>3.4</v>
      </c>
      <c r="FR9" s="13">
        <v>4.3</v>
      </c>
      <c r="FS9" s="13">
        <v>3.4</v>
      </c>
      <c r="FT9" s="13">
        <v>4.3</v>
      </c>
      <c r="FU9" s="13">
        <v>4.3</v>
      </c>
      <c r="FV9" s="13">
        <v>4.3</v>
      </c>
      <c r="FW9" s="13">
        <v>3.4</v>
      </c>
      <c r="FX9" s="13">
        <v>3.4</v>
      </c>
      <c r="FY9" s="13">
        <v>4.3</v>
      </c>
      <c r="FZ9" s="13">
        <v>3.4</v>
      </c>
      <c r="GA9" s="13">
        <v>4.3</v>
      </c>
      <c r="GB9" s="13" t="s">
        <v>268</v>
      </c>
      <c r="GC9" s="13">
        <v>4.3</v>
      </c>
      <c r="GD9" s="13">
        <v>4.3</v>
      </c>
      <c r="GE9" s="13">
        <v>4.3</v>
      </c>
      <c r="GF9" s="13">
        <v>4.3</v>
      </c>
      <c r="GG9" s="13">
        <v>3.4</v>
      </c>
      <c r="GH9" s="13">
        <v>3.4</v>
      </c>
      <c r="GI9" s="13">
        <v>3.4</v>
      </c>
      <c r="GJ9" s="13">
        <v>4.3</v>
      </c>
      <c r="GK9" s="13">
        <v>4.3</v>
      </c>
      <c r="GL9" s="13">
        <v>4.3</v>
      </c>
      <c r="GM9" s="13">
        <v>3.4</v>
      </c>
      <c r="GN9" s="13">
        <v>4.3</v>
      </c>
      <c r="GO9" s="13">
        <v>3.4</v>
      </c>
      <c r="GP9" s="13">
        <v>4.3</v>
      </c>
      <c r="GQ9" s="13">
        <v>3.4</v>
      </c>
      <c r="GR9" s="13">
        <v>4.3</v>
      </c>
      <c r="GS9" s="13">
        <v>4.3</v>
      </c>
      <c r="GT9" s="13" t="s">
        <v>269</v>
      </c>
      <c r="GU9" s="13">
        <v>4.3</v>
      </c>
      <c r="GV9" s="13">
        <v>3.4</v>
      </c>
      <c r="GW9" s="13">
        <v>4.3</v>
      </c>
      <c r="GX9" s="13">
        <v>4.3</v>
      </c>
      <c r="GY9" s="13">
        <v>3.4</v>
      </c>
      <c r="GZ9" s="13">
        <v>4.3</v>
      </c>
      <c r="HA9" s="13">
        <v>4.3</v>
      </c>
      <c r="HB9" s="13">
        <v>3.4</v>
      </c>
      <c r="HC9" s="13">
        <v>4.3</v>
      </c>
      <c r="HD9" s="13">
        <v>4.3</v>
      </c>
      <c r="HE9" s="13">
        <v>3.4</v>
      </c>
      <c r="HF9" s="13">
        <v>4.3</v>
      </c>
      <c r="HG9" s="13">
        <v>4.3</v>
      </c>
      <c r="HH9" s="13">
        <v>4.3</v>
      </c>
      <c r="HI9" s="13">
        <v>4.3</v>
      </c>
      <c r="HJ9" s="13">
        <v>3.4</v>
      </c>
      <c r="HK9" s="13">
        <v>4.3</v>
      </c>
      <c r="HL9" s="13">
        <v>3.4</v>
      </c>
      <c r="HM9" s="13">
        <v>4.3</v>
      </c>
      <c r="HN9" s="13">
        <v>4.3</v>
      </c>
      <c r="HO9" s="13">
        <v>3.4</v>
      </c>
      <c r="HP9" s="13">
        <v>4.3</v>
      </c>
      <c r="HQ9" s="13">
        <v>3.4</v>
      </c>
      <c r="HR9" s="13">
        <v>4.3</v>
      </c>
      <c r="HS9" s="13" t="s">
        <v>268</v>
      </c>
      <c r="HT9" s="13">
        <v>4.3</v>
      </c>
      <c r="HU9" s="13">
        <v>4.3</v>
      </c>
      <c r="HV9" s="13">
        <v>4.3</v>
      </c>
      <c r="HW9" s="13">
        <v>4.3</v>
      </c>
      <c r="HX9" s="13">
        <v>3.4</v>
      </c>
      <c r="HY9" s="13">
        <v>4.3</v>
      </c>
      <c r="HZ9" s="13">
        <v>4.3</v>
      </c>
      <c r="IA9" s="13">
        <v>3.4</v>
      </c>
      <c r="IB9" s="13">
        <v>4.3</v>
      </c>
      <c r="IC9" s="13">
        <v>4.3</v>
      </c>
      <c r="ID9" s="13">
        <v>4.3</v>
      </c>
      <c r="IE9" s="13">
        <v>4.3</v>
      </c>
      <c r="IF9" s="13">
        <v>3.4</v>
      </c>
      <c r="IG9" s="13">
        <v>4.3</v>
      </c>
      <c r="IH9" s="13">
        <v>4.3</v>
      </c>
      <c r="II9" s="13">
        <v>3.4</v>
      </c>
      <c r="IJ9" s="13">
        <v>4.3</v>
      </c>
      <c r="IK9" s="13">
        <v>4.3</v>
      </c>
      <c r="IL9" s="13">
        <v>4.3</v>
      </c>
      <c r="IM9" s="13">
        <v>3.4</v>
      </c>
      <c r="IN9" s="13">
        <v>4.3</v>
      </c>
      <c r="IO9" s="13">
        <v>4.3</v>
      </c>
      <c r="IP9" s="13">
        <v>3.4</v>
      </c>
      <c r="IQ9" s="13">
        <v>4.3</v>
      </c>
      <c r="IR9" s="13">
        <v>3.4</v>
      </c>
      <c r="IS9" s="13">
        <v>4.3</v>
      </c>
      <c r="IT9" s="13">
        <v>4.3</v>
      </c>
      <c r="IU9" s="13">
        <v>3.4</v>
      </c>
      <c r="IV9" s="13">
        <v>4.3</v>
      </c>
      <c r="IW9" s="13">
        <v>4.3</v>
      </c>
      <c r="IX9" s="13">
        <v>4.3</v>
      </c>
      <c r="IY9" s="13">
        <v>3.4</v>
      </c>
      <c r="IZ9" s="13">
        <v>4.3</v>
      </c>
      <c r="JA9" s="13">
        <v>3.4</v>
      </c>
      <c r="JB9" s="13">
        <v>4.3</v>
      </c>
      <c r="JC9" s="13">
        <v>3.4</v>
      </c>
      <c r="JD9" s="13">
        <v>4.3</v>
      </c>
      <c r="JE9" s="13">
        <v>4.3</v>
      </c>
      <c r="JF9" s="13">
        <v>4.3</v>
      </c>
      <c r="JG9" s="13">
        <v>4.3</v>
      </c>
      <c r="JH9" s="13">
        <v>4.3</v>
      </c>
      <c r="JI9" s="13">
        <v>4.3</v>
      </c>
      <c r="JJ9" s="13">
        <v>4.3</v>
      </c>
      <c r="JK9" s="13">
        <v>4.3</v>
      </c>
      <c r="JL9" s="13">
        <v>4.3</v>
      </c>
      <c r="JM9" s="13">
        <v>4.3</v>
      </c>
      <c r="JN9" s="13">
        <v>4.3</v>
      </c>
      <c r="JO9" s="13">
        <v>4.3</v>
      </c>
      <c r="JP9" s="13">
        <v>4.3</v>
      </c>
      <c r="JQ9" s="13">
        <v>4.3</v>
      </c>
      <c r="JR9" s="13">
        <v>4.3</v>
      </c>
      <c r="JS9" s="13">
        <v>4.3</v>
      </c>
      <c r="JT9" s="13">
        <v>4.3</v>
      </c>
      <c r="JU9" s="13">
        <v>4.3</v>
      </c>
      <c r="JV9" s="13">
        <v>4.3</v>
      </c>
      <c r="JW9" s="13">
        <v>4.3</v>
      </c>
      <c r="JX9" s="13">
        <v>3.4</v>
      </c>
      <c r="JY9" s="13">
        <v>4.3</v>
      </c>
      <c r="JZ9" s="13">
        <v>3.4</v>
      </c>
      <c r="KA9" s="13">
        <v>4.3</v>
      </c>
      <c r="KB9" s="13">
        <v>4.3</v>
      </c>
      <c r="KC9" s="13">
        <v>4.3</v>
      </c>
      <c r="KD9" s="13">
        <v>4.3</v>
      </c>
      <c r="KE9" s="13">
        <v>4.3</v>
      </c>
      <c r="KF9" s="13">
        <v>4.3</v>
      </c>
      <c r="KG9" s="13">
        <v>4.3</v>
      </c>
      <c r="KH9" s="13">
        <v>4.3</v>
      </c>
      <c r="KI9" s="13">
        <v>4.3</v>
      </c>
      <c r="KJ9" s="13">
        <v>4.3</v>
      </c>
      <c r="KK9" s="13">
        <v>4.3</v>
      </c>
      <c r="KL9" s="13">
        <v>4.3</v>
      </c>
      <c r="KM9" s="13">
        <v>4.3</v>
      </c>
      <c r="KN9" s="13">
        <v>4.3</v>
      </c>
      <c r="KO9" s="13">
        <v>4.3</v>
      </c>
      <c r="KP9" s="13">
        <v>4.3</v>
      </c>
      <c r="KQ9" s="13">
        <v>4.3</v>
      </c>
      <c r="KR9" s="13">
        <v>4.3</v>
      </c>
      <c r="KS9" s="13">
        <v>4.3</v>
      </c>
      <c r="KT9" s="13">
        <v>4.3</v>
      </c>
      <c r="KU9" s="13">
        <v>4.3</v>
      </c>
      <c r="KV9" s="13">
        <v>4.3</v>
      </c>
      <c r="KW9" s="13">
        <v>4.3</v>
      </c>
      <c r="KX9" s="13">
        <v>4.3</v>
      </c>
      <c r="KY9" s="13">
        <v>4.3</v>
      </c>
      <c r="KZ9" s="13">
        <v>4.3</v>
      </c>
      <c r="LA9" s="13">
        <v>4.3</v>
      </c>
      <c r="LB9" s="13">
        <v>4.3</v>
      </c>
      <c r="LC9" s="13">
        <v>4.3</v>
      </c>
      <c r="LD9" s="13">
        <v>4.3</v>
      </c>
      <c r="LE9" s="13">
        <v>4.3</v>
      </c>
      <c r="LF9" s="13">
        <v>4.3</v>
      </c>
      <c r="LG9" s="13">
        <v>4.3</v>
      </c>
      <c r="LH9" s="13">
        <v>4.3</v>
      </c>
      <c r="LI9" s="13">
        <v>4.3</v>
      </c>
      <c r="LJ9" s="13">
        <v>4.3</v>
      </c>
      <c r="LK9" s="13">
        <v>4.3</v>
      </c>
      <c r="LL9" s="13">
        <v>4.3</v>
      </c>
      <c r="LM9" s="13">
        <v>4.3</v>
      </c>
      <c r="LN9" s="13">
        <v>4.3</v>
      </c>
      <c r="LO9" s="13">
        <v>4.3</v>
      </c>
      <c r="LP9" s="13">
        <v>4.3</v>
      </c>
      <c r="LQ9" s="13">
        <v>4.3</v>
      </c>
      <c r="LR9" s="13">
        <v>4.3</v>
      </c>
      <c r="LS9" s="13">
        <v>4.3</v>
      </c>
      <c r="LT9" s="13">
        <v>4.3</v>
      </c>
      <c r="LU9" s="13">
        <v>4.3</v>
      </c>
      <c r="LV9" s="13">
        <v>4.3</v>
      </c>
      <c r="LW9" s="13">
        <v>4.3</v>
      </c>
      <c r="LX9" s="13">
        <v>4.3</v>
      </c>
      <c r="LY9" s="13">
        <v>4.3</v>
      </c>
      <c r="LZ9" s="13">
        <v>4.3</v>
      </c>
      <c r="MA9" s="13">
        <v>4.3</v>
      </c>
      <c r="MB9" s="13">
        <v>4.3</v>
      </c>
      <c r="MC9" s="13">
        <v>4.3</v>
      </c>
      <c r="MD9" s="13">
        <v>4.3</v>
      </c>
      <c r="ME9" s="13">
        <v>4.3</v>
      </c>
      <c r="MF9" s="13">
        <v>4.3</v>
      </c>
      <c r="MG9" s="13">
        <v>4.3</v>
      </c>
      <c r="MH9" s="13">
        <v>4.3</v>
      </c>
      <c r="MI9" s="13">
        <v>4.3</v>
      </c>
      <c r="MJ9" s="13">
        <v>4.3</v>
      </c>
      <c r="MK9" s="13">
        <v>4.3</v>
      </c>
      <c r="ML9" s="13">
        <v>4.3</v>
      </c>
      <c r="MM9" s="13">
        <v>4.3</v>
      </c>
      <c r="MN9" s="13">
        <v>4.3</v>
      </c>
      <c r="MO9" s="13">
        <v>4.3</v>
      </c>
      <c r="MP9" s="13">
        <v>4.3</v>
      </c>
      <c r="MQ9" s="13">
        <v>4.3</v>
      </c>
      <c r="MR9" s="13">
        <v>4.3</v>
      </c>
      <c r="MS9" s="13">
        <v>4.3</v>
      </c>
      <c r="MT9" s="13">
        <v>4.3</v>
      </c>
      <c r="MU9" s="13">
        <v>4.3</v>
      </c>
      <c r="MV9" s="13">
        <v>4.3</v>
      </c>
      <c r="MW9" s="13">
        <v>4.3</v>
      </c>
      <c r="MX9" s="13">
        <v>4.3</v>
      </c>
      <c r="MY9" s="13">
        <v>4.3</v>
      </c>
      <c r="MZ9" s="13">
        <v>4.3</v>
      </c>
      <c r="NA9" s="13">
        <v>4.3</v>
      </c>
      <c r="NB9" s="13">
        <v>4.3</v>
      </c>
      <c r="NC9" s="13">
        <v>4</v>
      </c>
      <c r="ND9" s="13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E2:L3"/>
    <mergeCell ref="E5:L5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G10"/>
  <sheetViews>
    <sheetView topLeftCell="A4" zoomScale="115" zoomScaleNormal="115" zoomScaleSheetLayoutView="100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12.42578125" style="1" customWidth="1"/>
    <col min="2" max="2" width="8.42578125" style="1" customWidth="1"/>
    <col min="3" max="3" width="13.28515625" style="1" customWidth="1"/>
    <col min="4" max="4" width="12.85546875" style="1" customWidth="1"/>
    <col min="5" max="16" width="13.28515625" style="1" customWidth="1"/>
    <col min="17" max="17" width="13.42578125" style="1" customWidth="1"/>
    <col min="18" max="29" width="13.42578125" style="1" hidden="1" customWidth="1"/>
    <col min="30" max="30" width="11.42578125" style="1" bestFit="1" customWidth="1"/>
    <col min="31" max="38" width="15.140625" style="1" customWidth="1"/>
    <col min="39" max="46" width="15.85546875" style="1" customWidth="1"/>
    <col min="47" max="47" width="16.7109375" style="1" customWidth="1"/>
    <col min="48" max="53" width="14.5703125" style="1" customWidth="1"/>
    <col min="54" max="64" width="15.140625" style="1" customWidth="1"/>
    <col min="65" max="127" width="14.85546875" style="1" customWidth="1"/>
    <col min="128" max="132" width="18.140625" style="1" customWidth="1"/>
    <col min="133" max="133" width="15.85546875" style="1" customWidth="1"/>
    <col min="134" max="134" width="18.140625" style="1" customWidth="1"/>
    <col min="135" max="139" width="13.42578125" style="1" customWidth="1"/>
    <col min="140" max="146" width="13.5703125" style="1" customWidth="1"/>
    <col min="147" max="154" width="14.7109375" style="1" customWidth="1"/>
    <col min="155" max="163" width="14.140625" style="1" customWidth="1"/>
    <col min="164" max="170" width="16.42578125" style="1" customWidth="1"/>
    <col min="171" max="181" width="16.7109375" style="1" customWidth="1"/>
    <col min="182" max="190" width="14.7109375" style="1" customWidth="1"/>
    <col min="191" max="203" width="16" style="1" customWidth="1"/>
    <col min="204" max="209" width="15" style="1" customWidth="1"/>
    <col min="210" max="216" width="14.7109375" style="1" customWidth="1"/>
    <col min="217" max="225" width="16" style="1" customWidth="1"/>
    <col min="226" max="241" width="14.85546875" style="1" customWidth="1"/>
    <col min="242" max="16384" width="9.140625" style="1"/>
  </cols>
  <sheetData>
    <row r="1" spans="1:241" x14ac:dyDescent="0.25">
      <c r="B1" s="2"/>
      <c r="C1" s="2"/>
      <c r="D1" s="2"/>
      <c r="E1" s="2"/>
      <c r="F1" s="2"/>
      <c r="G1" s="2"/>
      <c r="H1" s="2"/>
      <c r="I1" s="3"/>
      <c r="J1" s="4"/>
    </row>
    <row r="2" spans="1:241" x14ac:dyDescent="0.25">
      <c r="B2" s="5"/>
      <c r="C2" s="5"/>
      <c r="D2" s="5"/>
      <c r="E2" s="26" t="s">
        <v>16</v>
      </c>
      <c r="F2" s="26"/>
      <c r="G2" s="26"/>
      <c r="H2" s="26"/>
      <c r="I2" s="26"/>
      <c r="J2" s="26"/>
      <c r="K2" s="26"/>
      <c r="L2" s="26"/>
    </row>
    <row r="3" spans="1:241" x14ac:dyDescent="0.25">
      <c r="B3" s="6"/>
      <c r="C3" s="6"/>
      <c r="D3" s="7"/>
      <c r="E3" s="26"/>
      <c r="F3" s="26"/>
      <c r="G3" s="26"/>
      <c r="H3" s="26"/>
      <c r="I3" s="26"/>
      <c r="J3" s="26"/>
      <c r="K3" s="26"/>
      <c r="L3" s="26"/>
    </row>
    <row r="4" spans="1:241" x14ac:dyDescent="0.25">
      <c r="B4" s="7"/>
      <c r="C4" s="7"/>
      <c r="D4" s="7"/>
      <c r="E4" s="7"/>
      <c r="F4" s="7"/>
      <c r="G4" s="7"/>
      <c r="H4" s="7"/>
      <c r="I4" s="7"/>
      <c r="J4" s="7"/>
    </row>
    <row r="5" spans="1:241" ht="45" customHeight="1" x14ac:dyDescent="0.25">
      <c r="B5" s="8"/>
      <c r="C5" s="8"/>
      <c r="D5" s="7"/>
      <c r="E5" s="28" t="s">
        <v>33</v>
      </c>
      <c r="F5" s="28"/>
      <c r="G5" s="28"/>
      <c r="H5" s="28"/>
      <c r="I5" s="28"/>
      <c r="J5" s="28"/>
      <c r="K5" s="28"/>
      <c r="L5" s="28"/>
    </row>
    <row r="6" spans="1:241" ht="15" customHeight="1" x14ac:dyDescent="0.25">
      <c r="A6" s="9"/>
      <c r="B6" s="9"/>
      <c r="C6" s="9"/>
      <c r="D6" s="10"/>
      <c r="E6" s="10"/>
    </row>
    <row r="7" spans="1:241" ht="60" x14ac:dyDescent="0.25">
      <c r="A7" s="18"/>
      <c r="B7" s="19"/>
      <c r="C7" s="11" t="s">
        <v>15</v>
      </c>
      <c r="D7" s="12" t="s">
        <v>0</v>
      </c>
      <c r="E7" s="12" t="s">
        <v>1</v>
      </c>
      <c r="F7" s="12" t="s">
        <v>2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17</v>
      </c>
      <c r="R7" s="12" t="s">
        <v>18</v>
      </c>
      <c r="S7" s="12" t="s">
        <v>19</v>
      </c>
      <c r="T7" s="12" t="s">
        <v>20</v>
      </c>
      <c r="U7" s="12" t="s">
        <v>21</v>
      </c>
      <c r="V7" s="12" t="s">
        <v>22</v>
      </c>
      <c r="W7" s="12" t="s">
        <v>23</v>
      </c>
      <c r="X7" s="12" t="s">
        <v>24</v>
      </c>
      <c r="Y7" s="12" t="s">
        <v>25</v>
      </c>
      <c r="Z7" s="12" t="s">
        <v>26</v>
      </c>
      <c r="AA7" s="12" t="s">
        <v>27</v>
      </c>
      <c r="AB7" s="12" t="s">
        <v>28</v>
      </c>
      <c r="AC7" s="12" t="s">
        <v>29</v>
      </c>
      <c r="AD7" s="12" t="s">
        <v>17</v>
      </c>
      <c r="AE7" s="12" t="s">
        <v>18</v>
      </c>
      <c r="AF7" s="12" t="s">
        <v>19</v>
      </c>
      <c r="AG7" s="12" t="s">
        <v>20</v>
      </c>
      <c r="AH7" s="12" t="s">
        <v>21</v>
      </c>
      <c r="AI7" s="12" t="s">
        <v>22</v>
      </c>
      <c r="AJ7" s="12" t="s">
        <v>23</v>
      </c>
      <c r="AK7" s="12" t="s">
        <v>24</v>
      </c>
      <c r="AL7" s="12" t="s">
        <v>25</v>
      </c>
      <c r="AM7" s="12" t="s">
        <v>26</v>
      </c>
      <c r="AN7" s="12" t="s">
        <v>27</v>
      </c>
      <c r="AO7" s="12" t="s">
        <v>28</v>
      </c>
      <c r="AP7" s="12" t="s">
        <v>29</v>
      </c>
      <c r="AQ7" s="12" t="s">
        <v>18</v>
      </c>
      <c r="AR7" s="12" t="s">
        <v>19</v>
      </c>
      <c r="AS7" s="12" t="s">
        <v>20</v>
      </c>
      <c r="AT7" s="12" t="s">
        <v>21</v>
      </c>
      <c r="AU7" s="12" t="s">
        <v>22</v>
      </c>
      <c r="AV7" s="12" t="s">
        <v>23</v>
      </c>
      <c r="AW7" s="12" t="s">
        <v>24</v>
      </c>
      <c r="AX7" s="12" t="s">
        <v>25</v>
      </c>
      <c r="AY7" s="12" t="s">
        <v>26</v>
      </c>
      <c r="AZ7" s="12" t="s">
        <v>27</v>
      </c>
      <c r="BA7" s="12" t="s">
        <v>28</v>
      </c>
      <c r="BB7" s="12" t="s">
        <v>29</v>
      </c>
      <c r="BC7" s="12" t="s">
        <v>37</v>
      </c>
      <c r="BD7" s="12" t="s">
        <v>38</v>
      </c>
      <c r="BE7" s="12" t="s">
        <v>39</v>
      </c>
      <c r="BF7" s="12" t="s">
        <v>40</v>
      </c>
      <c r="BG7" s="12" t="s">
        <v>41</v>
      </c>
      <c r="BH7" s="12" t="s">
        <v>42</v>
      </c>
      <c r="BI7" s="12" t="s">
        <v>43</v>
      </c>
      <c r="BJ7" s="12" t="s">
        <v>44</v>
      </c>
      <c r="BK7" s="12" t="s">
        <v>45</v>
      </c>
      <c r="BL7" s="12" t="s">
        <v>46</v>
      </c>
      <c r="BM7" s="12" t="s">
        <v>47</v>
      </c>
      <c r="BN7" s="12" t="s">
        <v>48</v>
      </c>
      <c r="BO7" s="12" t="s">
        <v>49</v>
      </c>
      <c r="BP7" s="12" t="s">
        <v>50</v>
      </c>
      <c r="BQ7" s="12" t="s">
        <v>51</v>
      </c>
      <c r="BR7" s="12" t="s">
        <v>52</v>
      </c>
      <c r="BS7" s="12" t="s">
        <v>53</v>
      </c>
      <c r="BT7" s="12" t="s">
        <v>54</v>
      </c>
      <c r="BU7" s="12" t="s">
        <v>55</v>
      </c>
      <c r="BV7" s="12" t="s">
        <v>56</v>
      </c>
      <c r="BW7" s="12" t="s">
        <v>57</v>
      </c>
      <c r="BX7" s="12" t="s">
        <v>58</v>
      </c>
      <c r="BY7" s="12" t="s">
        <v>59</v>
      </c>
      <c r="BZ7" s="12" t="s">
        <v>60</v>
      </c>
      <c r="CA7" s="12" t="s">
        <v>61</v>
      </c>
      <c r="CB7" s="12" t="s">
        <v>62</v>
      </c>
      <c r="CC7" s="12" t="s">
        <v>63</v>
      </c>
      <c r="CD7" s="12" t="s">
        <v>64</v>
      </c>
      <c r="CE7" s="12" t="s">
        <v>65</v>
      </c>
      <c r="CF7" s="12" t="s">
        <v>66</v>
      </c>
      <c r="CG7" s="12" t="s">
        <v>67</v>
      </c>
      <c r="CH7" s="12" t="s">
        <v>68</v>
      </c>
      <c r="CI7" s="12" t="s">
        <v>69</v>
      </c>
      <c r="CJ7" s="12" t="s">
        <v>70</v>
      </c>
      <c r="CK7" s="12" t="s">
        <v>71</v>
      </c>
      <c r="CL7" s="12" t="s">
        <v>72</v>
      </c>
      <c r="CM7" s="12" t="s">
        <v>73</v>
      </c>
      <c r="CN7" s="12" t="s">
        <v>74</v>
      </c>
      <c r="CO7" s="12" t="s">
        <v>75</v>
      </c>
      <c r="CP7" s="12" t="s">
        <v>76</v>
      </c>
      <c r="CQ7" s="12" t="s">
        <v>77</v>
      </c>
      <c r="CR7" s="12" t="s">
        <v>78</v>
      </c>
      <c r="CS7" s="12" t="s">
        <v>79</v>
      </c>
      <c r="CT7" s="12" t="s">
        <v>80</v>
      </c>
      <c r="CU7" s="12" t="s">
        <v>81</v>
      </c>
      <c r="CV7" s="12" t="s">
        <v>82</v>
      </c>
      <c r="CW7" s="12" t="s">
        <v>83</v>
      </c>
      <c r="CX7" s="12" t="s">
        <v>84</v>
      </c>
      <c r="CY7" s="12" t="s">
        <v>85</v>
      </c>
      <c r="CZ7" s="12" t="s">
        <v>86</v>
      </c>
      <c r="DA7" s="12" t="s">
        <v>87</v>
      </c>
      <c r="DB7" s="12" t="s">
        <v>88</v>
      </c>
      <c r="DC7" s="12" t="s">
        <v>89</v>
      </c>
      <c r="DD7" s="12" t="s">
        <v>90</v>
      </c>
      <c r="DE7" s="12" t="s">
        <v>91</v>
      </c>
      <c r="DF7" s="12" t="s">
        <v>92</v>
      </c>
      <c r="DG7" s="12" t="s">
        <v>93</v>
      </c>
      <c r="DH7" s="12" t="s">
        <v>94</v>
      </c>
      <c r="DI7" s="12" t="s">
        <v>95</v>
      </c>
      <c r="DJ7" s="12" t="s">
        <v>96</v>
      </c>
      <c r="DK7" s="12" t="s">
        <v>97</v>
      </c>
      <c r="DL7" s="12" t="s">
        <v>98</v>
      </c>
      <c r="DM7" s="12" t="s">
        <v>99</v>
      </c>
      <c r="DN7" s="12" t="s">
        <v>100</v>
      </c>
      <c r="DO7" s="12" t="s">
        <v>101</v>
      </c>
      <c r="DP7" s="12" t="s">
        <v>102</v>
      </c>
      <c r="DQ7" s="12" t="s">
        <v>103</v>
      </c>
      <c r="DR7" s="12" t="s">
        <v>104</v>
      </c>
      <c r="DS7" s="12" t="s">
        <v>105</v>
      </c>
      <c r="DT7" s="12" t="s">
        <v>106</v>
      </c>
      <c r="DU7" s="12" t="s">
        <v>107</v>
      </c>
      <c r="DV7" s="12" t="s">
        <v>108</v>
      </c>
      <c r="DW7" s="12" t="s">
        <v>109</v>
      </c>
      <c r="DX7" s="12" t="s">
        <v>110</v>
      </c>
      <c r="DY7" s="12" t="s">
        <v>111</v>
      </c>
      <c r="DZ7" s="12" t="s">
        <v>112</v>
      </c>
      <c r="EA7" s="12" t="s">
        <v>113</v>
      </c>
      <c r="EB7" s="12" t="s">
        <v>114</v>
      </c>
      <c r="EC7" s="12" t="s">
        <v>115</v>
      </c>
      <c r="ED7" s="12" t="s">
        <v>116</v>
      </c>
      <c r="EE7" s="12" t="s">
        <v>117</v>
      </c>
      <c r="EF7" s="12" t="s">
        <v>118</v>
      </c>
      <c r="EG7" s="12" t="s">
        <v>119</v>
      </c>
      <c r="EH7" s="12" t="s">
        <v>120</v>
      </c>
      <c r="EI7" s="12" t="s">
        <v>121</v>
      </c>
      <c r="EJ7" s="12" t="s">
        <v>122</v>
      </c>
      <c r="EK7" s="12" t="s">
        <v>123</v>
      </c>
      <c r="EL7" s="12" t="s">
        <v>124</v>
      </c>
      <c r="EM7" s="12" t="s">
        <v>125</v>
      </c>
      <c r="EN7" s="12" t="s">
        <v>126</v>
      </c>
      <c r="EO7" s="12" t="s">
        <v>127</v>
      </c>
      <c r="EP7" s="12" t="s">
        <v>128</v>
      </c>
      <c r="EQ7" s="12" t="s">
        <v>129</v>
      </c>
      <c r="ER7" s="12" t="s">
        <v>130</v>
      </c>
      <c r="ES7" s="12" t="s">
        <v>131</v>
      </c>
      <c r="ET7" s="12" t="s">
        <v>132</v>
      </c>
      <c r="EU7" s="12" t="s">
        <v>133</v>
      </c>
      <c r="EV7" s="12" t="s">
        <v>134</v>
      </c>
      <c r="EW7" s="12" t="s">
        <v>135</v>
      </c>
      <c r="EX7" s="12" t="s">
        <v>136</v>
      </c>
      <c r="EY7" s="12" t="s">
        <v>137</v>
      </c>
      <c r="EZ7" s="12" t="s">
        <v>138</v>
      </c>
      <c r="FA7" s="12" t="s">
        <v>139</v>
      </c>
      <c r="FB7" s="12" t="s">
        <v>140</v>
      </c>
      <c r="FC7" s="12" t="s">
        <v>141</v>
      </c>
      <c r="FD7" s="12" t="s">
        <v>142</v>
      </c>
      <c r="FE7" s="12" t="s">
        <v>143</v>
      </c>
      <c r="FF7" s="12" t="s">
        <v>144</v>
      </c>
      <c r="FG7" s="12" t="s">
        <v>145</v>
      </c>
      <c r="FH7" s="12" t="s">
        <v>146</v>
      </c>
      <c r="FI7" s="12" t="s">
        <v>147</v>
      </c>
      <c r="FJ7" s="12" t="s">
        <v>148</v>
      </c>
      <c r="FK7" s="12" t="s">
        <v>149</v>
      </c>
      <c r="FL7" s="12" t="s">
        <v>150</v>
      </c>
      <c r="FM7" s="12" t="s">
        <v>151</v>
      </c>
      <c r="FN7" s="12" t="s">
        <v>152</v>
      </c>
      <c r="FO7" s="12" t="s">
        <v>153</v>
      </c>
      <c r="FP7" s="12" t="s">
        <v>154</v>
      </c>
      <c r="FQ7" s="12" t="s">
        <v>155</v>
      </c>
      <c r="FR7" s="12" t="s">
        <v>156</v>
      </c>
      <c r="FS7" s="12" t="s">
        <v>157</v>
      </c>
      <c r="FT7" s="12" t="s">
        <v>158</v>
      </c>
      <c r="FU7" s="12" t="s">
        <v>159</v>
      </c>
      <c r="FV7" s="12" t="s">
        <v>160</v>
      </c>
      <c r="FW7" s="12" t="s">
        <v>161</v>
      </c>
      <c r="FX7" s="12" t="s">
        <v>162</v>
      </c>
      <c r="FY7" s="12" t="s">
        <v>163</v>
      </c>
      <c r="FZ7" s="12" t="s">
        <v>164</v>
      </c>
      <c r="GA7" s="12" t="s">
        <v>165</v>
      </c>
      <c r="GB7" s="12" t="s">
        <v>166</v>
      </c>
      <c r="GC7" s="12" t="s">
        <v>167</v>
      </c>
      <c r="GD7" s="12" t="s">
        <v>168</v>
      </c>
      <c r="GE7" s="12" t="s">
        <v>169</v>
      </c>
      <c r="GF7" s="12" t="s">
        <v>170</v>
      </c>
      <c r="GG7" s="12" t="s">
        <v>171</v>
      </c>
      <c r="GH7" s="12" t="s">
        <v>172</v>
      </c>
      <c r="GI7" s="12" t="s">
        <v>183</v>
      </c>
      <c r="GJ7" s="12" t="s">
        <v>184</v>
      </c>
      <c r="GK7" s="12" t="s">
        <v>185</v>
      </c>
      <c r="GL7" s="12" t="s">
        <v>186</v>
      </c>
      <c r="GM7" s="12" t="s">
        <v>187</v>
      </c>
      <c r="GN7" s="12" t="s">
        <v>188</v>
      </c>
      <c r="GO7" s="12" t="s">
        <v>189</v>
      </c>
      <c r="GP7" s="12" t="s">
        <v>190</v>
      </c>
      <c r="GQ7" s="12" t="s">
        <v>191</v>
      </c>
      <c r="GR7" s="12" t="s">
        <v>192</v>
      </c>
      <c r="GS7" s="12" t="s">
        <v>193</v>
      </c>
      <c r="GT7" s="12" t="s">
        <v>194</v>
      </c>
      <c r="GU7" s="12" t="s">
        <v>195</v>
      </c>
      <c r="GV7" s="12" t="s">
        <v>196</v>
      </c>
      <c r="GW7" s="12" t="s">
        <v>197</v>
      </c>
      <c r="GX7" s="12" t="s">
        <v>198</v>
      </c>
      <c r="GY7" s="12" t="s">
        <v>199</v>
      </c>
      <c r="GZ7" s="12" t="s">
        <v>200</v>
      </c>
      <c r="HA7" s="12" t="s">
        <v>201</v>
      </c>
      <c r="HB7" s="12" t="s">
        <v>202</v>
      </c>
      <c r="HC7" s="12" t="s">
        <v>203</v>
      </c>
      <c r="HD7" s="12" t="s">
        <v>204</v>
      </c>
      <c r="HE7" s="12" t="s">
        <v>205</v>
      </c>
      <c r="HF7" s="12" t="s">
        <v>206</v>
      </c>
      <c r="HG7" s="12" t="s">
        <v>207</v>
      </c>
      <c r="HH7" s="12" t="s">
        <v>208</v>
      </c>
      <c r="HI7" s="12" t="s">
        <v>209</v>
      </c>
      <c r="HJ7" s="12" t="s">
        <v>210</v>
      </c>
      <c r="HK7" s="12" t="s">
        <v>211</v>
      </c>
      <c r="HL7" s="12" t="s">
        <v>212</v>
      </c>
      <c r="HM7" s="12" t="s">
        <v>213</v>
      </c>
      <c r="HN7" s="12" t="s">
        <v>214</v>
      </c>
      <c r="HO7" s="12" t="s">
        <v>215</v>
      </c>
      <c r="HP7" s="12" t="s">
        <v>216</v>
      </c>
      <c r="HQ7" s="12" t="s">
        <v>217</v>
      </c>
      <c r="HR7" s="12" t="s">
        <v>218</v>
      </c>
      <c r="HS7" s="12" t="s">
        <v>219</v>
      </c>
      <c r="HT7" s="12" t="s">
        <v>220</v>
      </c>
      <c r="HU7" s="12" t="s">
        <v>221</v>
      </c>
      <c r="HV7" s="12" t="s">
        <v>222</v>
      </c>
      <c r="HW7" s="12" t="s">
        <v>223</v>
      </c>
      <c r="HX7" s="12" t="s">
        <v>224</v>
      </c>
      <c r="HY7" s="12" t="s">
        <v>225</v>
      </c>
      <c r="HZ7" s="12" t="s">
        <v>226</v>
      </c>
      <c r="IA7" s="12" t="s">
        <v>227</v>
      </c>
      <c r="IB7" s="12" t="s">
        <v>228</v>
      </c>
      <c r="IC7" s="12" t="s">
        <v>229</v>
      </c>
      <c r="ID7" s="12" t="s">
        <v>230</v>
      </c>
      <c r="IE7" s="12" t="s">
        <v>231</v>
      </c>
      <c r="IF7" s="12" t="s">
        <v>232</v>
      </c>
      <c r="IG7" s="12" t="s">
        <v>233</v>
      </c>
    </row>
    <row r="8" spans="1:241" ht="70.5" customHeight="1" x14ac:dyDescent="0.3">
      <c r="A8" s="22" t="s">
        <v>13</v>
      </c>
      <c r="B8" s="21">
        <v>26500</v>
      </c>
      <c r="C8" s="23">
        <v>530000</v>
      </c>
      <c r="D8" s="24">
        <v>556500</v>
      </c>
      <c r="E8" s="23">
        <f>D8+B8</f>
        <v>583000</v>
      </c>
      <c r="F8" s="23">
        <f>E8+B8</f>
        <v>609500</v>
      </c>
      <c r="G8" s="23">
        <f>F8+B8</f>
        <v>636000</v>
      </c>
      <c r="H8" s="23">
        <f>G8+B8</f>
        <v>662500</v>
      </c>
      <c r="I8" s="24">
        <f>H8+B8</f>
        <v>689000</v>
      </c>
      <c r="J8" s="24">
        <f>I8+B8</f>
        <v>715500</v>
      </c>
      <c r="K8" s="23">
        <f>J8+B8</f>
        <v>742000</v>
      </c>
      <c r="L8" s="23">
        <f>K8+B8</f>
        <v>768500</v>
      </c>
      <c r="M8" s="23">
        <f>L8+B8</f>
        <v>795000</v>
      </c>
      <c r="N8" s="23">
        <f>M8+B8</f>
        <v>821500</v>
      </c>
      <c r="O8" s="23">
        <f>N8+B8</f>
        <v>848000</v>
      </c>
      <c r="P8" s="23">
        <f>O8+B8</f>
        <v>874500</v>
      </c>
      <c r="Q8" s="23">
        <f>P8+B8</f>
        <v>901000</v>
      </c>
      <c r="R8" s="16">
        <f>Q8+B8</f>
        <v>927500</v>
      </c>
      <c r="S8" s="16">
        <f>R8+B8</f>
        <v>954000</v>
      </c>
      <c r="T8" s="16">
        <f>S8+B8</f>
        <v>980500</v>
      </c>
      <c r="U8" s="16">
        <f>T8+B8</f>
        <v>1007000</v>
      </c>
      <c r="V8" s="16">
        <f>U8+B8</f>
        <v>1033500</v>
      </c>
      <c r="W8" s="16">
        <f>V8+B8</f>
        <v>1060000</v>
      </c>
      <c r="X8" s="16">
        <f>W8+B8</f>
        <v>1086500</v>
      </c>
      <c r="Y8" s="16"/>
      <c r="Z8" s="16"/>
      <c r="AA8" s="16"/>
      <c r="AB8" s="16"/>
      <c r="AC8" s="16"/>
      <c r="AD8" s="16">
        <f>Q8+26500</f>
        <v>927500</v>
      </c>
      <c r="AE8" s="16">
        <f t="shared" ref="AE8:AK8" si="0">R8+26500</f>
        <v>954000</v>
      </c>
      <c r="AF8" s="16">
        <f t="shared" si="0"/>
        <v>980500</v>
      </c>
      <c r="AG8" s="16">
        <f t="shared" si="0"/>
        <v>1007000</v>
      </c>
      <c r="AH8" s="16">
        <f t="shared" si="0"/>
        <v>1033500</v>
      </c>
      <c r="AI8" s="16">
        <f t="shared" si="0"/>
        <v>1060000</v>
      </c>
      <c r="AJ8" s="16">
        <f t="shared" si="0"/>
        <v>1086500</v>
      </c>
      <c r="AK8" s="16">
        <f t="shared" si="0"/>
        <v>1113000</v>
      </c>
      <c r="AL8" s="16">
        <f>AK8+26500</f>
        <v>1139500</v>
      </c>
      <c r="AM8" s="16">
        <f t="shared" ref="AM8:BR8" si="1">AL8+26500</f>
        <v>1166000</v>
      </c>
      <c r="AN8" s="16">
        <f t="shared" si="1"/>
        <v>1192500</v>
      </c>
      <c r="AO8" s="16">
        <f t="shared" si="1"/>
        <v>1219000</v>
      </c>
      <c r="AP8" s="16">
        <f t="shared" si="1"/>
        <v>1245500</v>
      </c>
      <c r="AQ8" s="16">
        <f t="shared" si="1"/>
        <v>1272000</v>
      </c>
      <c r="AR8" s="16">
        <f t="shared" si="1"/>
        <v>1298500</v>
      </c>
      <c r="AS8" s="16">
        <f t="shared" si="1"/>
        <v>1325000</v>
      </c>
      <c r="AT8" s="16">
        <f t="shared" si="1"/>
        <v>1351500</v>
      </c>
      <c r="AU8" s="16">
        <f t="shared" si="1"/>
        <v>1378000</v>
      </c>
      <c r="AV8" s="16">
        <f t="shared" si="1"/>
        <v>1404500</v>
      </c>
      <c r="AW8" s="16">
        <f t="shared" si="1"/>
        <v>1431000</v>
      </c>
      <c r="AX8" s="16">
        <f t="shared" si="1"/>
        <v>1457500</v>
      </c>
      <c r="AY8" s="16">
        <f t="shared" si="1"/>
        <v>1484000</v>
      </c>
      <c r="AZ8" s="16">
        <f t="shared" si="1"/>
        <v>1510500</v>
      </c>
      <c r="BA8" s="16">
        <f t="shared" si="1"/>
        <v>1537000</v>
      </c>
      <c r="BB8" s="16">
        <f t="shared" si="1"/>
        <v>1563500</v>
      </c>
      <c r="BC8" s="16">
        <f t="shared" si="1"/>
        <v>1590000</v>
      </c>
      <c r="BD8" s="16">
        <f t="shared" si="1"/>
        <v>1616500</v>
      </c>
      <c r="BE8" s="16">
        <f t="shared" si="1"/>
        <v>1643000</v>
      </c>
      <c r="BF8" s="16">
        <f t="shared" si="1"/>
        <v>1669500</v>
      </c>
      <c r="BG8" s="16">
        <f t="shared" si="1"/>
        <v>1696000</v>
      </c>
      <c r="BH8" s="16">
        <f t="shared" si="1"/>
        <v>1722500</v>
      </c>
      <c r="BI8" s="16">
        <f t="shared" si="1"/>
        <v>1749000</v>
      </c>
      <c r="BJ8" s="16">
        <f t="shared" si="1"/>
        <v>1775500</v>
      </c>
      <c r="BK8" s="16">
        <f t="shared" si="1"/>
        <v>1802000</v>
      </c>
      <c r="BL8" s="16">
        <f t="shared" si="1"/>
        <v>1828500</v>
      </c>
      <c r="BM8" s="16">
        <f t="shared" si="1"/>
        <v>1855000</v>
      </c>
      <c r="BN8" s="16">
        <f t="shared" si="1"/>
        <v>1881500</v>
      </c>
      <c r="BO8" s="16">
        <f t="shared" si="1"/>
        <v>1908000</v>
      </c>
      <c r="BP8" s="16">
        <f t="shared" si="1"/>
        <v>1934500</v>
      </c>
      <c r="BQ8" s="16">
        <f t="shared" si="1"/>
        <v>1961000</v>
      </c>
      <c r="BR8" s="16">
        <f t="shared" si="1"/>
        <v>1987500</v>
      </c>
      <c r="BS8" s="16">
        <f>26500+BR8</f>
        <v>2014000</v>
      </c>
      <c r="BT8" s="16">
        <f t="shared" ref="BT8:EE8" si="2">26500+BS8</f>
        <v>2040500</v>
      </c>
      <c r="BU8" s="16">
        <f t="shared" si="2"/>
        <v>2067000</v>
      </c>
      <c r="BV8" s="16">
        <f t="shared" si="2"/>
        <v>2093500</v>
      </c>
      <c r="BW8" s="16">
        <f t="shared" si="2"/>
        <v>2120000</v>
      </c>
      <c r="BX8" s="16">
        <f t="shared" si="2"/>
        <v>2146500</v>
      </c>
      <c r="BY8" s="16">
        <f t="shared" si="2"/>
        <v>2173000</v>
      </c>
      <c r="BZ8" s="16">
        <f t="shared" si="2"/>
        <v>2199500</v>
      </c>
      <c r="CA8" s="16">
        <f t="shared" si="2"/>
        <v>2226000</v>
      </c>
      <c r="CB8" s="16">
        <f t="shared" si="2"/>
        <v>2252500</v>
      </c>
      <c r="CC8" s="16">
        <f t="shared" si="2"/>
        <v>2279000</v>
      </c>
      <c r="CD8" s="16">
        <f t="shared" si="2"/>
        <v>2305500</v>
      </c>
      <c r="CE8" s="16">
        <f t="shared" si="2"/>
        <v>2332000</v>
      </c>
      <c r="CF8" s="16">
        <f t="shared" si="2"/>
        <v>2358500</v>
      </c>
      <c r="CG8" s="16">
        <f t="shared" si="2"/>
        <v>2385000</v>
      </c>
      <c r="CH8" s="16">
        <f t="shared" si="2"/>
        <v>2411500</v>
      </c>
      <c r="CI8" s="16">
        <f t="shared" si="2"/>
        <v>2438000</v>
      </c>
      <c r="CJ8" s="16">
        <f t="shared" si="2"/>
        <v>2464500</v>
      </c>
      <c r="CK8" s="16">
        <f t="shared" si="2"/>
        <v>2491000</v>
      </c>
      <c r="CL8" s="16">
        <f t="shared" si="2"/>
        <v>2517500</v>
      </c>
      <c r="CM8" s="16">
        <f t="shared" si="2"/>
        <v>2544000</v>
      </c>
      <c r="CN8" s="16">
        <f t="shared" si="2"/>
        <v>2570500</v>
      </c>
      <c r="CO8" s="16">
        <f t="shared" si="2"/>
        <v>2597000</v>
      </c>
      <c r="CP8" s="16">
        <f t="shared" si="2"/>
        <v>2623500</v>
      </c>
      <c r="CQ8" s="16">
        <f t="shared" si="2"/>
        <v>2650000</v>
      </c>
      <c r="CR8" s="16">
        <f t="shared" si="2"/>
        <v>2676500</v>
      </c>
      <c r="CS8" s="16">
        <f t="shared" si="2"/>
        <v>2703000</v>
      </c>
      <c r="CT8" s="16">
        <f t="shared" si="2"/>
        <v>2729500</v>
      </c>
      <c r="CU8" s="16">
        <f t="shared" si="2"/>
        <v>2756000</v>
      </c>
      <c r="CV8" s="16">
        <f t="shared" si="2"/>
        <v>2782500</v>
      </c>
      <c r="CW8" s="16">
        <f t="shared" si="2"/>
        <v>2809000</v>
      </c>
      <c r="CX8" s="16">
        <f t="shared" si="2"/>
        <v>2835500</v>
      </c>
      <c r="CY8" s="16">
        <f t="shared" si="2"/>
        <v>2862000</v>
      </c>
      <c r="CZ8" s="16">
        <f t="shared" si="2"/>
        <v>2888500</v>
      </c>
      <c r="DA8" s="16">
        <f t="shared" si="2"/>
        <v>2915000</v>
      </c>
      <c r="DB8" s="16">
        <f t="shared" si="2"/>
        <v>2941500</v>
      </c>
      <c r="DC8" s="16">
        <f t="shared" si="2"/>
        <v>2968000</v>
      </c>
      <c r="DD8" s="16">
        <f t="shared" si="2"/>
        <v>2994500</v>
      </c>
      <c r="DE8" s="16">
        <f t="shared" si="2"/>
        <v>3021000</v>
      </c>
      <c r="DF8" s="16">
        <f t="shared" si="2"/>
        <v>3047500</v>
      </c>
      <c r="DG8" s="16">
        <f t="shared" si="2"/>
        <v>3074000</v>
      </c>
      <c r="DH8" s="16">
        <f t="shared" si="2"/>
        <v>3100500</v>
      </c>
      <c r="DI8" s="16">
        <f t="shared" si="2"/>
        <v>3127000</v>
      </c>
      <c r="DJ8" s="16">
        <f t="shared" si="2"/>
        <v>3153500</v>
      </c>
      <c r="DK8" s="16">
        <f t="shared" si="2"/>
        <v>3180000</v>
      </c>
      <c r="DL8" s="16">
        <f t="shared" si="2"/>
        <v>3206500</v>
      </c>
      <c r="DM8" s="16">
        <f t="shared" si="2"/>
        <v>3233000</v>
      </c>
      <c r="DN8" s="16">
        <f t="shared" si="2"/>
        <v>3259500</v>
      </c>
      <c r="DO8" s="16">
        <f t="shared" si="2"/>
        <v>3286000</v>
      </c>
      <c r="DP8" s="16">
        <f t="shared" si="2"/>
        <v>3312500</v>
      </c>
      <c r="DQ8" s="16">
        <f t="shared" si="2"/>
        <v>3339000</v>
      </c>
      <c r="DR8" s="16">
        <f t="shared" si="2"/>
        <v>3365500</v>
      </c>
      <c r="DS8" s="16">
        <f t="shared" si="2"/>
        <v>3392000</v>
      </c>
      <c r="DT8" s="16">
        <f t="shared" si="2"/>
        <v>3418500</v>
      </c>
      <c r="DU8" s="16">
        <f t="shared" si="2"/>
        <v>3445000</v>
      </c>
      <c r="DV8" s="16">
        <f t="shared" si="2"/>
        <v>3471500</v>
      </c>
      <c r="DW8" s="16">
        <f t="shared" si="2"/>
        <v>3498000</v>
      </c>
      <c r="DX8" s="16">
        <f t="shared" si="2"/>
        <v>3524500</v>
      </c>
      <c r="DY8" s="16">
        <f t="shared" si="2"/>
        <v>3551000</v>
      </c>
      <c r="DZ8" s="16">
        <f t="shared" si="2"/>
        <v>3577500</v>
      </c>
      <c r="EA8" s="16">
        <f t="shared" si="2"/>
        <v>3604000</v>
      </c>
      <c r="EB8" s="16">
        <f t="shared" si="2"/>
        <v>3630500</v>
      </c>
      <c r="EC8" s="16">
        <f t="shared" si="2"/>
        <v>3657000</v>
      </c>
      <c r="ED8" s="16">
        <f t="shared" si="2"/>
        <v>3683500</v>
      </c>
      <c r="EE8" s="16">
        <f t="shared" si="2"/>
        <v>3710000</v>
      </c>
      <c r="EF8" s="16">
        <f t="shared" ref="EF8:GQ8" si="3">26500+EE8</f>
        <v>3736500</v>
      </c>
      <c r="EG8" s="16">
        <f t="shared" si="3"/>
        <v>3763000</v>
      </c>
      <c r="EH8" s="16">
        <f t="shared" si="3"/>
        <v>3789500</v>
      </c>
      <c r="EI8" s="16">
        <f t="shared" si="3"/>
        <v>3816000</v>
      </c>
      <c r="EJ8" s="16">
        <f t="shared" si="3"/>
        <v>3842500</v>
      </c>
      <c r="EK8" s="16">
        <f t="shared" si="3"/>
        <v>3869000</v>
      </c>
      <c r="EL8" s="16">
        <f t="shared" si="3"/>
        <v>3895500</v>
      </c>
      <c r="EM8" s="16">
        <f t="shared" si="3"/>
        <v>3922000</v>
      </c>
      <c r="EN8" s="16">
        <f t="shared" si="3"/>
        <v>3948500</v>
      </c>
      <c r="EO8" s="16">
        <f t="shared" si="3"/>
        <v>3975000</v>
      </c>
      <c r="EP8" s="16">
        <f t="shared" si="3"/>
        <v>4001500</v>
      </c>
      <c r="EQ8" s="16">
        <f t="shared" si="3"/>
        <v>4028000</v>
      </c>
      <c r="ER8" s="16">
        <f t="shared" si="3"/>
        <v>4054500</v>
      </c>
      <c r="ES8" s="16">
        <f t="shared" si="3"/>
        <v>4081000</v>
      </c>
      <c r="ET8" s="16">
        <f t="shared" si="3"/>
        <v>4107500</v>
      </c>
      <c r="EU8" s="16">
        <f t="shared" si="3"/>
        <v>4134000</v>
      </c>
      <c r="EV8" s="16">
        <f t="shared" si="3"/>
        <v>4160500</v>
      </c>
      <c r="EW8" s="16">
        <f t="shared" si="3"/>
        <v>4187000</v>
      </c>
      <c r="EX8" s="16">
        <f t="shared" si="3"/>
        <v>4213500</v>
      </c>
      <c r="EY8" s="16">
        <f t="shared" si="3"/>
        <v>4240000</v>
      </c>
      <c r="EZ8" s="16">
        <f t="shared" si="3"/>
        <v>4266500</v>
      </c>
      <c r="FA8" s="16">
        <f t="shared" si="3"/>
        <v>4293000</v>
      </c>
      <c r="FB8" s="16">
        <f t="shared" si="3"/>
        <v>4319500</v>
      </c>
      <c r="FC8" s="16">
        <f t="shared" si="3"/>
        <v>4346000</v>
      </c>
      <c r="FD8" s="16">
        <f t="shared" si="3"/>
        <v>4372500</v>
      </c>
      <c r="FE8" s="16">
        <f t="shared" si="3"/>
        <v>4399000</v>
      </c>
      <c r="FF8" s="16">
        <f t="shared" si="3"/>
        <v>4425500</v>
      </c>
      <c r="FG8" s="16">
        <f t="shared" si="3"/>
        <v>4452000</v>
      </c>
      <c r="FH8" s="16">
        <f t="shared" si="3"/>
        <v>4478500</v>
      </c>
      <c r="FI8" s="16">
        <f t="shared" si="3"/>
        <v>4505000</v>
      </c>
      <c r="FJ8" s="16">
        <f t="shared" si="3"/>
        <v>4531500</v>
      </c>
      <c r="FK8" s="16">
        <f t="shared" si="3"/>
        <v>4558000</v>
      </c>
      <c r="FL8" s="16">
        <f t="shared" si="3"/>
        <v>4584500</v>
      </c>
      <c r="FM8" s="16">
        <f t="shared" si="3"/>
        <v>4611000</v>
      </c>
      <c r="FN8" s="16">
        <f t="shared" si="3"/>
        <v>4637500</v>
      </c>
      <c r="FO8" s="16">
        <f t="shared" si="3"/>
        <v>4664000</v>
      </c>
      <c r="FP8" s="16">
        <f t="shared" si="3"/>
        <v>4690500</v>
      </c>
      <c r="FQ8" s="16">
        <f t="shared" si="3"/>
        <v>4717000</v>
      </c>
      <c r="FR8" s="16">
        <f t="shared" si="3"/>
        <v>4743500</v>
      </c>
      <c r="FS8" s="16">
        <f t="shared" si="3"/>
        <v>4770000</v>
      </c>
      <c r="FT8" s="16">
        <f t="shared" si="3"/>
        <v>4796500</v>
      </c>
      <c r="FU8" s="16">
        <f t="shared" si="3"/>
        <v>4823000</v>
      </c>
      <c r="FV8" s="16">
        <f t="shared" si="3"/>
        <v>4849500</v>
      </c>
      <c r="FW8" s="16">
        <f t="shared" si="3"/>
        <v>4876000</v>
      </c>
      <c r="FX8" s="16">
        <f t="shared" si="3"/>
        <v>4902500</v>
      </c>
      <c r="FY8" s="16">
        <f t="shared" si="3"/>
        <v>4929000</v>
      </c>
      <c r="FZ8" s="16">
        <f t="shared" si="3"/>
        <v>4955500</v>
      </c>
      <c r="GA8" s="16">
        <f t="shared" si="3"/>
        <v>4982000</v>
      </c>
      <c r="GB8" s="16">
        <f t="shared" si="3"/>
        <v>5008500</v>
      </c>
      <c r="GC8" s="16">
        <f t="shared" si="3"/>
        <v>5035000</v>
      </c>
      <c r="GD8" s="16">
        <f t="shared" si="3"/>
        <v>5061500</v>
      </c>
      <c r="GE8" s="16">
        <f t="shared" si="3"/>
        <v>5088000</v>
      </c>
      <c r="GF8" s="16">
        <f t="shared" si="3"/>
        <v>5114500</v>
      </c>
      <c r="GG8" s="16">
        <f t="shared" si="3"/>
        <v>5141000</v>
      </c>
      <c r="GH8" s="16">
        <f t="shared" si="3"/>
        <v>5167500</v>
      </c>
      <c r="GI8" s="16">
        <f t="shared" si="3"/>
        <v>5194000</v>
      </c>
      <c r="GJ8" s="16">
        <f t="shared" si="3"/>
        <v>5220500</v>
      </c>
      <c r="GK8" s="16">
        <f t="shared" si="3"/>
        <v>5247000</v>
      </c>
      <c r="GL8" s="16">
        <f t="shared" si="3"/>
        <v>5273500</v>
      </c>
      <c r="GM8" s="16">
        <f t="shared" si="3"/>
        <v>5300000</v>
      </c>
      <c r="GN8" s="16">
        <f t="shared" si="3"/>
        <v>5326500</v>
      </c>
      <c r="GO8" s="16">
        <f t="shared" si="3"/>
        <v>5353000</v>
      </c>
      <c r="GP8" s="16">
        <f t="shared" si="3"/>
        <v>5379500</v>
      </c>
      <c r="GQ8" s="16">
        <f t="shared" si="3"/>
        <v>5406000</v>
      </c>
      <c r="GR8" s="16">
        <f t="shared" ref="GR8:IG8" si="4">26500+GQ8</f>
        <v>5432500</v>
      </c>
      <c r="GS8" s="16">
        <f t="shared" si="4"/>
        <v>5459000</v>
      </c>
      <c r="GT8" s="16">
        <f t="shared" si="4"/>
        <v>5485500</v>
      </c>
      <c r="GU8" s="16">
        <f t="shared" si="4"/>
        <v>5512000</v>
      </c>
      <c r="GV8" s="16">
        <f t="shared" si="4"/>
        <v>5538500</v>
      </c>
      <c r="GW8" s="16">
        <f t="shared" si="4"/>
        <v>5565000</v>
      </c>
      <c r="GX8" s="16">
        <f t="shared" si="4"/>
        <v>5591500</v>
      </c>
      <c r="GY8" s="16">
        <f t="shared" si="4"/>
        <v>5618000</v>
      </c>
      <c r="GZ8" s="16">
        <f t="shared" si="4"/>
        <v>5644500</v>
      </c>
      <c r="HA8" s="16">
        <f t="shared" si="4"/>
        <v>5671000</v>
      </c>
      <c r="HB8" s="16">
        <f t="shared" si="4"/>
        <v>5697500</v>
      </c>
      <c r="HC8" s="16">
        <f t="shared" si="4"/>
        <v>5724000</v>
      </c>
      <c r="HD8" s="16">
        <f t="shared" si="4"/>
        <v>5750500</v>
      </c>
      <c r="HE8" s="16">
        <f t="shared" si="4"/>
        <v>5777000</v>
      </c>
      <c r="HF8" s="16">
        <f t="shared" si="4"/>
        <v>5803500</v>
      </c>
      <c r="HG8" s="16">
        <f t="shared" si="4"/>
        <v>5830000</v>
      </c>
      <c r="HH8" s="16">
        <f t="shared" si="4"/>
        <v>5856500</v>
      </c>
      <c r="HI8" s="16">
        <f t="shared" si="4"/>
        <v>5883000</v>
      </c>
      <c r="HJ8" s="16">
        <f t="shared" si="4"/>
        <v>5909500</v>
      </c>
      <c r="HK8" s="16">
        <f t="shared" si="4"/>
        <v>5936000</v>
      </c>
      <c r="HL8" s="16">
        <f t="shared" si="4"/>
        <v>5962500</v>
      </c>
      <c r="HM8" s="16">
        <f t="shared" si="4"/>
        <v>5989000</v>
      </c>
      <c r="HN8" s="16">
        <f t="shared" si="4"/>
        <v>6015500</v>
      </c>
      <c r="HO8" s="16">
        <f t="shared" si="4"/>
        <v>6042000</v>
      </c>
      <c r="HP8" s="16">
        <f t="shared" si="4"/>
        <v>6068500</v>
      </c>
      <c r="HQ8" s="16">
        <f t="shared" si="4"/>
        <v>6095000</v>
      </c>
      <c r="HR8" s="16">
        <f t="shared" si="4"/>
        <v>6121500</v>
      </c>
      <c r="HS8" s="16">
        <f t="shared" si="4"/>
        <v>6148000</v>
      </c>
      <c r="HT8" s="16">
        <f t="shared" si="4"/>
        <v>6174500</v>
      </c>
      <c r="HU8" s="16">
        <f t="shared" si="4"/>
        <v>6201000</v>
      </c>
      <c r="HV8" s="16">
        <f t="shared" si="4"/>
        <v>6227500</v>
      </c>
      <c r="HW8" s="16">
        <f t="shared" si="4"/>
        <v>6254000</v>
      </c>
      <c r="HX8" s="16">
        <f t="shared" si="4"/>
        <v>6280500</v>
      </c>
      <c r="HY8" s="16">
        <f t="shared" si="4"/>
        <v>6307000</v>
      </c>
      <c r="HZ8" s="16">
        <f t="shared" si="4"/>
        <v>6333500</v>
      </c>
      <c r="IA8" s="16">
        <f t="shared" si="4"/>
        <v>6360000</v>
      </c>
      <c r="IB8" s="16">
        <f t="shared" si="4"/>
        <v>6386500</v>
      </c>
      <c r="IC8" s="16">
        <f t="shared" si="4"/>
        <v>6413000</v>
      </c>
      <c r="ID8" s="16">
        <f t="shared" si="4"/>
        <v>6439500</v>
      </c>
      <c r="IE8" s="16">
        <f t="shared" si="4"/>
        <v>6466000</v>
      </c>
      <c r="IF8" s="16">
        <f t="shared" si="4"/>
        <v>6492500</v>
      </c>
      <c r="IG8" s="16">
        <f t="shared" si="4"/>
        <v>6519000</v>
      </c>
    </row>
    <row r="9" spans="1:241" ht="78" customHeight="1" x14ac:dyDescent="0.25">
      <c r="A9" s="20" t="s">
        <v>14</v>
      </c>
      <c r="B9" s="13"/>
      <c r="C9" s="13" t="s">
        <v>390</v>
      </c>
      <c r="D9" s="13" t="s">
        <v>35</v>
      </c>
      <c r="E9" s="13" t="s">
        <v>393</v>
      </c>
      <c r="F9" s="13" t="s">
        <v>175</v>
      </c>
      <c r="G9" s="13" t="s">
        <v>35</v>
      </c>
      <c r="H9" s="13" t="s">
        <v>174</v>
      </c>
      <c r="I9" s="13" t="s">
        <v>36</v>
      </c>
      <c r="J9" s="13" t="s">
        <v>175</v>
      </c>
      <c r="K9" s="13" t="s">
        <v>175</v>
      </c>
      <c r="L9" s="13" t="s">
        <v>177</v>
      </c>
      <c r="M9" s="13" t="s">
        <v>36</v>
      </c>
      <c r="N9" s="13" t="s">
        <v>35</v>
      </c>
      <c r="O9" s="13" t="s">
        <v>35</v>
      </c>
      <c r="P9" s="13" t="s">
        <v>176</v>
      </c>
      <c r="Q9" s="13" t="s">
        <v>177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36</v>
      </c>
      <c r="AE9" s="13" t="s">
        <v>176</v>
      </c>
      <c r="AF9" s="13" t="s">
        <v>177</v>
      </c>
      <c r="AG9" s="13" t="s">
        <v>177</v>
      </c>
      <c r="AH9" s="13" t="s">
        <v>177</v>
      </c>
      <c r="AI9" s="13" t="s">
        <v>177</v>
      </c>
      <c r="AJ9" s="13" t="s">
        <v>177</v>
      </c>
      <c r="AK9" s="13" t="s">
        <v>391</v>
      </c>
      <c r="AL9" s="13" t="s">
        <v>392</v>
      </c>
      <c r="AM9" s="13" t="s">
        <v>179</v>
      </c>
      <c r="AN9" s="13">
        <v>3.1</v>
      </c>
      <c r="AO9" s="13">
        <v>3.1</v>
      </c>
      <c r="AP9" s="13" t="s">
        <v>174</v>
      </c>
      <c r="AQ9" s="13" t="s">
        <v>182</v>
      </c>
      <c r="AR9" s="13">
        <v>3.1</v>
      </c>
      <c r="AS9" s="13">
        <v>1.3</v>
      </c>
      <c r="AT9" s="13" t="s">
        <v>174</v>
      </c>
      <c r="AU9" s="13" t="s">
        <v>174</v>
      </c>
      <c r="AV9" s="13" t="s">
        <v>267</v>
      </c>
      <c r="AW9" s="13">
        <v>3.1</v>
      </c>
      <c r="AX9" s="13">
        <v>1.3</v>
      </c>
      <c r="AY9" s="13">
        <v>3.1</v>
      </c>
      <c r="AZ9" s="13">
        <v>1.3</v>
      </c>
      <c r="BA9" s="13">
        <v>1.3</v>
      </c>
      <c r="BB9" s="13">
        <v>1.3</v>
      </c>
      <c r="BC9" s="13">
        <v>1.3</v>
      </c>
      <c r="BD9" s="13">
        <v>1.3</v>
      </c>
      <c r="BE9" s="13" t="s">
        <v>175</v>
      </c>
      <c r="BF9" s="13" t="s">
        <v>174</v>
      </c>
      <c r="BG9" s="13">
        <v>1.3</v>
      </c>
      <c r="BH9" s="13">
        <v>3.1</v>
      </c>
      <c r="BI9" s="13">
        <v>3.1</v>
      </c>
      <c r="BJ9" s="13">
        <v>1.3</v>
      </c>
      <c r="BK9" s="13" t="s">
        <v>181</v>
      </c>
      <c r="BL9" s="13" t="s">
        <v>182</v>
      </c>
      <c r="BM9" s="13">
        <v>1.3</v>
      </c>
      <c r="BN9" s="13">
        <v>3.1</v>
      </c>
      <c r="BO9" s="13" t="s">
        <v>35</v>
      </c>
      <c r="BP9" s="13">
        <v>3.1</v>
      </c>
      <c r="BQ9" s="13" t="s">
        <v>175</v>
      </c>
      <c r="BR9" s="13">
        <v>1.3</v>
      </c>
      <c r="BS9" s="13" t="s">
        <v>178</v>
      </c>
      <c r="BT9" s="13" t="s">
        <v>178</v>
      </c>
      <c r="BU9" s="13" t="s">
        <v>267</v>
      </c>
      <c r="BV9" s="13" t="s">
        <v>267</v>
      </c>
      <c r="BW9" s="13" t="s">
        <v>267</v>
      </c>
      <c r="BX9" s="13" t="s">
        <v>267</v>
      </c>
      <c r="BY9" s="13">
        <v>3.1</v>
      </c>
      <c r="BZ9" s="13">
        <v>1.3</v>
      </c>
      <c r="CA9" s="13" t="s">
        <v>267</v>
      </c>
      <c r="CB9" s="13">
        <v>1.3</v>
      </c>
      <c r="CC9" s="13">
        <v>1.3</v>
      </c>
      <c r="CD9" s="13">
        <v>1.3</v>
      </c>
      <c r="CE9" s="13">
        <v>1.3</v>
      </c>
      <c r="CF9" s="13">
        <v>3.1</v>
      </c>
      <c r="CG9" s="13">
        <v>3.1</v>
      </c>
      <c r="CH9" s="13">
        <v>1.3</v>
      </c>
      <c r="CI9" s="13">
        <v>1.3</v>
      </c>
      <c r="CJ9" s="13">
        <v>3.1</v>
      </c>
      <c r="CK9" s="13">
        <v>3.1</v>
      </c>
      <c r="CL9" s="13">
        <v>1.3</v>
      </c>
      <c r="CM9" s="13">
        <v>3.4</v>
      </c>
      <c r="CN9" s="13">
        <v>4.3</v>
      </c>
      <c r="CO9" s="13" t="s">
        <v>178</v>
      </c>
      <c r="CP9" s="13" t="s">
        <v>178</v>
      </c>
      <c r="CQ9" s="13" t="s">
        <v>178</v>
      </c>
      <c r="CR9" s="13" t="s">
        <v>179</v>
      </c>
      <c r="CS9" s="13">
        <v>3.4</v>
      </c>
      <c r="CT9" s="13">
        <v>3.4</v>
      </c>
      <c r="CU9" s="13" t="s">
        <v>178</v>
      </c>
      <c r="CV9" s="13" t="s">
        <v>179</v>
      </c>
      <c r="CW9" s="13" t="s">
        <v>179</v>
      </c>
      <c r="CX9" s="13">
        <v>4.3</v>
      </c>
      <c r="CY9" s="13" t="s">
        <v>178</v>
      </c>
      <c r="CZ9" s="13" t="s">
        <v>179</v>
      </c>
      <c r="DA9" s="13" t="s">
        <v>179</v>
      </c>
      <c r="DB9" s="13" t="s">
        <v>178</v>
      </c>
      <c r="DC9" s="13" t="s">
        <v>182</v>
      </c>
      <c r="DD9" s="13" t="s">
        <v>179</v>
      </c>
      <c r="DE9" s="13" t="s">
        <v>178</v>
      </c>
      <c r="DF9" s="13" t="s">
        <v>179</v>
      </c>
      <c r="DG9" s="13" t="s">
        <v>179</v>
      </c>
      <c r="DH9" s="13">
        <v>3.4</v>
      </c>
      <c r="DI9" s="13">
        <v>4.3</v>
      </c>
      <c r="DJ9" s="13">
        <v>4.3</v>
      </c>
      <c r="DK9" s="13">
        <v>4.3</v>
      </c>
      <c r="DL9" s="13">
        <v>4.3</v>
      </c>
      <c r="DM9" s="13">
        <v>4.3</v>
      </c>
      <c r="DN9" s="13">
        <v>4.3</v>
      </c>
      <c r="DO9" s="13">
        <v>4.3</v>
      </c>
      <c r="DP9" s="13">
        <v>4.3</v>
      </c>
      <c r="DQ9" s="13">
        <v>4.3</v>
      </c>
      <c r="DR9" s="13">
        <v>4.3</v>
      </c>
      <c r="DS9" s="13">
        <v>4.3</v>
      </c>
      <c r="DT9" s="13">
        <v>4.3</v>
      </c>
      <c r="DU9" s="13">
        <v>3.4</v>
      </c>
      <c r="DV9" s="13" t="s">
        <v>178</v>
      </c>
      <c r="DW9" s="13">
        <v>3.4</v>
      </c>
      <c r="DX9" s="13">
        <v>4.3</v>
      </c>
      <c r="DY9" s="13" t="s">
        <v>268</v>
      </c>
      <c r="DZ9" s="13">
        <v>4.3</v>
      </c>
      <c r="EA9" s="13">
        <v>4.3</v>
      </c>
      <c r="EB9" s="13">
        <v>4.3</v>
      </c>
      <c r="EC9" s="13">
        <v>4.3</v>
      </c>
      <c r="ED9" s="13">
        <v>4.3</v>
      </c>
      <c r="EE9" s="13">
        <v>4.3</v>
      </c>
      <c r="EF9" s="13">
        <v>4.3</v>
      </c>
      <c r="EG9" s="13">
        <v>4.3</v>
      </c>
      <c r="EH9" s="13">
        <v>4.3</v>
      </c>
      <c r="EI9" s="13">
        <v>4.3</v>
      </c>
      <c r="EJ9" s="13">
        <v>4.3</v>
      </c>
      <c r="EK9" s="13">
        <v>4.3</v>
      </c>
      <c r="EL9" s="13">
        <v>4.3</v>
      </c>
      <c r="EM9" s="13">
        <v>4.3</v>
      </c>
      <c r="EN9" s="13">
        <v>3.4</v>
      </c>
      <c r="EO9" s="13">
        <v>4.3</v>
      </c>
      <c r="EP9" s="13">
        <v>3.4</v>
      </c>
      <c r="EQ9" s="13">
        <v>3.4</v>
      </c>
      <c r="ER9" s="13">
        <v>4.3</v>
      </c>
      <c r="ES9" s="13">
        <v>4.3</v>
      </c>
      <c r="ET9" s="13">
        <v>4.3</v>
      </c>
      <c r="EU9" s="13">
        <v>3.4</v>
      </c>
      <c r="EV9" s="13">
        <v>4.3</v>
      </c>
      <c r="EW9" s="13">
        <v>4.3</v>
      </c>
      <c r="EX9" s="13">
        <v>3.4</v>
      </c>
      <c r="EY9" s="13">
        <v>4.3</v>
      </c>
      <c r="EZ9" s="13">
        <v>4.3</v>
      </c>
      <c r="FA9" s="13">
        <v>4.3</v>
      </c>
      <c r="FB9" s="13">
        <v>4.3</v>
      </c>
      <c r="FC9" s="13">
        <v>4.3</v>
      </c>
      <c r="FD9" s="13">
        <v>4.3</v>
      </c>
      <c r="FE9" s="13">
        <v>4.3</v>
      </c>
      <c r="FF9" s="13">
        <v>4.3</v>
      </c>
      <c r="FG9" s="13">
        <v>4.3</v>
      </c>
      <c r="FH9" s="13">
        <v>4.3</v>
      </c>
      <c r="FI9" s="13">
        <v>4.3</v>
      </c>
      <c r="FJ9" s="13">
        <v>4.3</v>
      </c>
      <c r="FK9" s="13">
        <v>4.3</v>
      </c>
      <c r="FL9" s="13">
        <v>4.3</v>
      </c>
      <c r="FM9" s="13">
        <v>4.3</v>
      </c>
      <c r="FN9" s="13">
        <v>4.3</v>
      </c>
      <c r="FO9" s="13">
        <v>4.3</v>
      </c>
      <c r="FP9" s="13">
        <v>4.3</v>
      </c>
      <c r="FQ9" s="13">
        <v>4.3</v>
      </c>
      <c r="FR9" s="13">
        <v>4.3</v>
      </c>
      <c r="FS9" s="13">
        <v>4.3</v>
      </c>
      <c r="FT9" s="13">
        <v>4.3</v>
      </c>
      <c r="FU9" s="13">
        <v>3.4</v>
      </c>
      <c r="FV9" s="13">
        <v>4.3</v>
      </c>
      <c r="FW9" s="13">
        <v>4.3</v>
      </c>
      <c r="FX9" s="13">
        <v>4.3</v>
      </c>
      <c r="FY9" s="13">
        <v>4.3</v>
      </c>
      <c r="FZ9" s="13">
        <v>4.3</v>
      </c>
      <c r="GA9" s="13">
        <v>4.3</v>
      </c>
      <c r="GB9" s="13">
        <v>4.3</v>
      </c>
      <c r="GC9" s="13">
        <v>4.3</v>
      </c>
      <c r="GD9" s="13">
        <v>4.3</v>
      </c>
      <c r="GE9" s="13">
        <v>4.3</v>
      </c>
      <c r="GF9" s="13">
        <v>4.3</v>
      </c>
      <c r="GG9" s="13">
        <v>4.3</v>
      </c>
      <c r="GH9" s="13">
        <v>3.4</v>
      </c>
      <c r="GI9" s="13">
        <v>4.3</v>
      </c>
      <c r="GJ9" s="13">
        <v>3.4</v>
      </c>
      <c r="GK9" s="13">
        <v>4.3</v>
      </c>
      <c r="GL9" s="13">
        <v>4.3</v>
      </c>
      <c r="GM9" s="13">
        <v>4.3</v>
      </c>
      <c r="GN9" s="13">
        <v>4.3</v>
      </c>
      <c r="GO9" s="13">
        <v>4.3</v>
      </c>
      <c r="GP9" s="13">
        <v>4.3</v>
      </c>
      <c r="GQ9" s="13">
        <v>4.3</v>
      </c>
      <c r="GR9" s="13">
        <v>4.3</v>
      </c>
      <c r="GS9" s="13">
        <v>3.4</v>
      </c>
      <c r="GT9" s="13">
        <v>4.3</v>
      </c>
      <c r="GU9" s="13">
        <v>4.3</v>
      </c>
      <c r="GV9" s="13">
        <v>4.3</v>
      </c>
      <c r="GW9" s="13">
        <v>4.3</v>
      </c>
      <c r="GX9" s="13">
        <v>4.3</v>
      </c>
      <c r="GY9" s="13">
        <v>4.3</v>
      </c>
      <c r="GZ9" s="13">
        <v>4.3</v>
      </c>
      <c r="HA9" s="13">
        <v>4.3</v>
      </c>
      <c r="HB9" s="13">
        <v>4.3</v>
      </c>
      <c r="HC9" s="13">
        <v>4.3</v>
      </c>
      <c r="HD9" s="13">
        <v>4.3</v>
      </c>
      <c r="HE9" s="13">
        <v>4.3</v>
      </c>
      <c r="HF9" s="13">
        <v>4.3</v>
      </c>
      <c r="HG9" s="13">
        <v>4.3</v>
      </c>
      <c r="HH9" s="13">
        <v>4.3</v>
      </c>
      <c r="HI9" s="13">
        <v>4.3</v>
      </c>
      <c r="HJ9" s="13">
        <v>4.3</v>
      </c>
      <c r="HK9" s="13">
        <v>3.4</v>
      </c>
      <c r="HL9" s="13">
        <v>4.3</v>
      </c>
      <c r="HM9" s="13">
        <v>4.3</v>
      </c>
      <c r="HN9" s="13">
        <v>4.3</v>
      </c>
      <c r="HO9" s="13">
        <v>4.3</v>
      </c>
      <c r="HP9" s="13">
        <v>4.3</v>
      </c>
      <c r="HQ9" s="13">
        <v>3.4</v>
      </c>
      <c r="HR9" s="13">
        <v>4.3</v>
      </c>
      <c r="HS9" s="13">
        <v>4.3</v>
      </c>
      <c r="HT9" s="13">
        <v>3.4</v>
      </c>
      <c r="HU9" s="13">
        <v>4.3</v>
      </c>
      <c r="HV9" s="13">
        <v>4.3</v>
      </c>
      <c r="HW9" s="13">
        <v>4.3</v>
      </c>
      <c r="HX9" s="13">
        <v>4.3</v>
      </c>
      <c r="HY9" s="13">
        <v>4.3</v>
      </c>
      <c r="HZ9" s="13">
        <v>4.3</v>
      </c>
      <c r="IA9" s="13">
        <v>4.3</v>
      </c>
      <c r="IB9" s="13">
        <v>4.3</v>
      </c>
      <c r="IC9" s="13">
        <v>4.3</v>
      </c>
      <c r="ID9" s="13">
        <v>4.3</v>
      </c>
      <c r="IE9" s="13">
        <v>4.3</v>
      </c>
      <c r="IF9" s="13">
        <v>4</v>
      </c>
      <c r="IG9" s="18"/>
    </row>
    <row r="10" spans="1:241" ht="18.75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E2:L3"/>
    <mergeCell ref="E5:L5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1</vt:lpstr>
      <vt:lpstr>Лот 2</vt:lpstr>
      <vt:lpstr>Лот 3</vt:lpstr>
      <vt:lpstr>Лот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2025-03-04T14:58:06Z</dcterms:modified>
</cp:coreProperties>
</file>